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 firstSheet="1" activeTab="1"/>
  </bookViews>
  <sheets>
    <sheet name="OAI" sheetId="7" state="hidden" r:id="rId1"/>
    <sheet name="FACTURAS PAGADAS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'FACTURAS PAGADAS'!$B$1:$G$59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<sst xmlns="http://schemas.openxmlformats.org/spreadsheetml/2006/main" count="6331" uniqueCount="1482">
  <si>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</si>
  <si>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</si>
  <si>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</si>
  <si>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</si>
  <si>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</si>
  <si>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</si>
  <si>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</si>
  <si>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</si>
  <si>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</si>
  <si>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</si>
  <si>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</si>
  <si>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</si>
  <si>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</si>
  <si>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</si>
  <si>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</si>
  <si>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</si>
  <si>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</si>
  <si>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</si>
  <si>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</si>
  <si>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</si>
  <si>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</si>
  <si>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</si>
  <si>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</si>
  <si>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</si>
  <si>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</si>
  <si>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</si>
  <si>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</si>
  <si>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</si>
  <si>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</si>
  <si>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</si>
  <si>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</si>
  <si>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</si>
  <si>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</si>
  <si>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</si>
  <si>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</si>
  <si>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</si>
  <si>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</si>
  <si>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</si>
  <si>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</si>
  <si>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</si>
  <si>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</si>
  <si>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</si>
  <si>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</si>
  <si>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</si>
  <si>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</si>
  <si>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</si>
  <si>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</si>
  <si>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</si>
  <si>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</si>
  <si>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</si>
  <si>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</si>
  <si>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</si>
  <si>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</si>
  <si>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</si>
  <si>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</si>
  <si>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</si>
  <si>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</si>
  <si>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</si>
  <si>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</si>
  <si>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</si>
  <si>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</si>
  <si>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</si>
  <si>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</si>
  <si>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</si>
  <si>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</si>
  <si>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</si>
  <si>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</si>
  <si>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</si>
  <si>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</si>
  <si>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</si>
  <si>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</si>
  <si>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</si>
  <si>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</si>
  <si>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</si>
  <si>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</si>
  <si>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</si>
  <si>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</si>
  <si>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</si>
  <si>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</si>
  <si>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</si>
  <si>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</si>
  <si>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</si>
  <si>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</si>
  <si>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</si>
  <si>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</si>
  <si>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</si>
  <si>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</si>
  <si>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</si>
  <si>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</si>
  <si>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</si>
  <si>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</si>
  <si>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</si>
  <si>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</si>
  <si>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</si>
  <si>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</si>
  <si>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</si>
  <si>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</si>
  <si>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</si>
  <si>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</si>
  <si>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</si>
  <si>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</si>
  <si>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</si>
  <si>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</si>
  <si>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</si>
  <si>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</si>
  <si>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</si>
  <si>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</si>
  <si>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</si>
  <si>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</si>
  <si>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</si>
  <si>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</si>
  <si>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</si>
  <si>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</si>
  <si>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</si>
  <si>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</si>
  <si>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</si>
  <si>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</si>
  <si>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</si>
  <si>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</si>
  <si>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</si>
  <si>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</si>
  <si>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</si>
  <si>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</si>
  <si>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</si>
  <si>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</si>
  <si>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</si>
  <si>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</si>
  <si>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</si>
  <si>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</si>
  <si>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</si>
  <si>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</si>
  <si>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</si>
  <si>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</si>
  <si>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</si>
  <si>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</si>
  <si>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</si>
  <si>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</si>
  <si>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</si>
  <si>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</si>
  <si>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</si>
  <si>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</si>
  <si>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</si>
  <si>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</si>
  <si>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</si>
  <si>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</si>
  <si>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</si>
  <si>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</si>
  <si>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</si>
  <si>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</si>
  <si>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</si>
  <si>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</si>
  <si>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</si>
  <si>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</si>
  <si>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</si>
  <si>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</si>
  <si>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</si>
  <si>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</si>
  <si>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</si>
  <si>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</si>
  <si>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</si>
  <si>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</si>
  <si>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</si>
  <si>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</si>
  <si>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</si>
  <si>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</si>
  <si>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</si>
  <si>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</si>
  <si>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</si>
  <si>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</si>
  <si>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</si>
  <si>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</si>
  <si>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</si>
  <si>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</si>
  <si>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</si>
  <si>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</si>
  <si>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</si>
  <si>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</si>
  <si>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</si>
  <si>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</si>
  <si>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</si>
  <si>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</si>
  <si>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</si>
  <si>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</si>
  <si>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</si>
  <si>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</si>
  <si>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</si>
  <si>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</si>
  <si>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</si>
  <si>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</si>
  <si>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</si>
  <si>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</si>
  <si>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</si>
  <si>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</si>
  <si>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</si>
  <si>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</si>
  <si>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</si>
  <si>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</si>
  <si>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</si>
  <si>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</si>
  <si>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</si>
  <si>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</si>
  <si>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</si>
  <si>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</si>
  <si>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</si>
  <si>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</si>
  <si>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</si>
  <si>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</si>
  <si>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</si>
  <si>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</si>
  <si>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</si>
  <si>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</si>
  <si>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</si>
  <si>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</si>
  <si>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</si>
  <si>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</si>
  <si>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</si>
  <si>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</si>
  <si>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</si>
  <si>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</si>
  <si>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</si>
  <si>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</si>
  <si>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</si>
  <si>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</si>
  <si>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</si>
  <si>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</si>
  <si>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</si>
  <si>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</si>
  <si>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</si>
  <si>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</si>
  <si>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</si>
  <si>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</si>
  <si>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</si>
  <si>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</si>
  <si>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</si>
  <si>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</si>
  <si>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</si>
  <si>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</si>
  <si>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</si>
  <si>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</si>
  <si>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</si>
  <si>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</si>
  <si>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</si>
  <si>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</si>
  <si>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</si>
  <si>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</si>
  <si>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</si>
  <si>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</si>
  <si>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</si>
  <si>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</si>
  <si>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</si>
  <si>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</si>
  <si>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</si>
  <si>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</si>
  <si>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</si>
  <si>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</si>
  <si>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</si>
  <si>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</si>
  <si>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</si>
  <si>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</si>
  <si>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</si>
  <si>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</si>
  <si>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</si>
  <si>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</si>
  <si>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</si>
  <si>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</si>
  <si>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</si>
  <si>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</si>
  <si>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</si>
  <si>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</si>
  <si>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</si>
  <si>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</si>
  <si>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</si>
  <si>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</si>
  <si>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</si>
  <si>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</si>
  <si>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</si>
  <si>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</si>
  <si>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</si>
  <si>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</si>
  <si>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</si>
  <si>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</si>
  <si>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</si>
  <si>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</si>
  <si>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</si>
  <si>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</si>
  <si>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</si>
  <si>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</si>
  <si>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</si>
  <si>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</si>
  <si>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</si>
  <si>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</si>
  <si>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</si>
  <si>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</si>
  <si>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</si>
  <si>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</si>
  <si>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</si>
  <si>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</si>
  <si>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</si>
  <si>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</si>
  <si>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</si>
  <si>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</si>
  <si>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</si>
  <si>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</si>
  <si>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</si>
  <si>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</si>
  <si>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</si>
  <si>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</si>
  <si>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</si>
  <si>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</si>
  <si>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</si>
  <si>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</si>
  <si>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</si>
  <si>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</si>
  <si>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</si>
  <si>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</si>
  <si>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</si>
  <si>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</si>
  <si>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</si>
  <si>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</si>
  <si>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</si>
  <si>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</si>
  <si>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</si>
  <si>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</si>
  <si>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</si>
  <si>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</si>
  <si>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</si>
  <si>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</si>
  <si>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</si>
  <si>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</si>
  <si>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</si>
  <si>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</si>
  <si>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</si>
  <si>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</si>
  <si>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</si>
  <si>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</si>
  <si>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</si>
  <si>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</si>
  <si>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</si>
  <si>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</si>
  <si>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</si>
  <si>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</si>
  <si>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</si>
  <si>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</si>
  <si>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</si>
  <si>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</si>
  <si>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</si>
  <si>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</si>
  <si>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</si>
  <si>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</si>
  <si>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</si>
  <si>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</si>
  <si>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</si>
  <si>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</si>
  <si>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</si>
  <si>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</si>
  <si>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</si>
  <si>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</si>
  <si>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</si>
  <si>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</si>
  <si>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</si>
  <si>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</si>
  <si>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</si>
  <si>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</si>
  <si>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</si>
  <si>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</si>
  <si>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</si>
  <si>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</si>
  <si>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</si>
  <si>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</si>
  <si>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</si>
  <si>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</si>
  <si>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</si>
  <si>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</si>
  <si>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</si>
  <si>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</si>
  <si>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</si>
  <si>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</si>
  <si>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</si>
  <si>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</si>
  <si>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</si>
  <si>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</si>
  <si>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</si>
  <si>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</si>
  <si>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</si>
  <si>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</si>
  <si>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</si>
  <si>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</si>
  <si>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</si>
  <si>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</si>
  <si>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</si>
  <si>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</si>
  <si>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</si>
  <si>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</si>
  <si>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</si>
  <si>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</si>
  <si>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</si>
  <si>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</si>
  <si>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</si>
  <si>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</si>
  <si>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</si>
  <si>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</si>
  <si>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</si>
  <si>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</si>
  <si>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</si>
  <si>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</si>
  <si>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</si>
  <si>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</si>
  <si>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</si>
  <si>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</si>
  <si>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</si>
  <si>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</si>
  <si>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</si>
  <si>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</si>
  <si>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</si>
  <si>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</si>
  <si>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</si>
  <si>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</si>
  <si>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</si>
  <si>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</si>
  <si>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</si>
  <si>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</si>
  <si>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</si>
  <si>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</si>
  <si>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</si>
  <si>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</si>
  <si>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</si>
  <si>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</si>
  <si>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</si>
  <si>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</si>
  <si>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</si>
  <si>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</si>
  <si>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</si>
  <si>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</si>
  <si>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</si>
  <si>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</si>
  <si>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</si>
  <si>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</si>
  <si>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</si>
  <si>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</si>
  <si>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</si>
  <si>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</si>
  <si>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</si>
  <si>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</si>
  <si>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</si>
  <si>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</si>
  <si>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</si>
  <si>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</si>
  <si>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</si>
  <si>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</si>
  <si>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</si>
  <si>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</si>
  <si>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</si>
  <si>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</si>
  <si>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</si>
  <si>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</si>
  <si>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</si>
  <si>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</si>
  <si>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</si>
  <si>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</si>
  <si>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</si>
  <si>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</si>
  <si>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</si>
  <si>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</si>
  <si>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</si>
  <si>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</si>
  <si>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</si>
  <si>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</si>
  <si>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</si>
  <si>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</si>
  <si>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</si>
  <si>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</si>
  <si>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</si>
  <si>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</si>
  <si>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</si>
  <si>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</si>
  <si>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</si>
  <si>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</si>
  <si>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</si>
  <si>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</si>
  <si>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</si>
  <si>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</si>
  <si>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</si>
  <si>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</si>
  <si>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</si>
  <si>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</si>
  <si>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</si>
  <si>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</si>
  <si>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</si>
  <si>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</si>
  <si>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</si>
  <si>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</si>
  <si>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</si>
  <si>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</si>
  <si>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</si>
  <si>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</si>
  <si>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</si>
  <si>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</si>
  <si>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</si>
  <si>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</si>
  <si>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</si>
  <si>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</si>
  <si>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</si>
  <si>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</si>
  <si>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</si>
  <si>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</si>
  <si>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</si>
  <si>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</si>
  <si>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</si>
  <si>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</si>
  <si>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</si>
  <si>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</si>
  <si>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</si>
  <si>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</si>
  <si>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</si>
  <si>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</si>
  <si>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</si>
  <si>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</si>
  <si>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</si>
  <si>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</si>
  <si>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</si>
  <si>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</si>
  <si>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</si>
  <si>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</si>
  <si>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</si>
  <si>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</si>
  <si>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</si>
  <si>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</si>
  <si>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</si>
  <si>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</si>
  <si>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</si>
  <si>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</si>
  <si>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</si>
  <si>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</si>
  <si>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</si>
  <si>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</si>
  <si>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</si>
  <si>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</si>
  <si>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</si>
  <si>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</si>
  <si>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</si>
  <si>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</si>
  <si>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</si>
  <si>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</si>
  <si>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</si>
  <si>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</si>
  <si>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</si>
  <si>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</si>
  <si>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</si>
  <si>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</si>
  <si>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</si>
  <si>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</si>
  <si>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</si>
  <si>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</si>
  <si>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</si>
  <si>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</si>
  <si>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</si>
  <si>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</si>
  <si>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</si>
  <si>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</si>
  <si>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</si>
  <si>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</si>
  <si>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</si>
  <si>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</si>
  <si>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</si>
  <si>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</si>
  <si>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</si>
  <si>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</si>
  <si>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</si>
  <si>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</si>
  <si>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</si>
  <si>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</si>
  <si>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</si>
  <si>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</si>
  <si>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</si>
  <si>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</si>
  <si>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</si>
  <si>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</si>
  <si>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</si>
  <si>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</si>
  <si>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</si>
  <si>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</si>
  <si>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</si>
  <si>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</si>
  <si>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</si>
  <si>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</si>
  <si>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</si>
  <si>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</si>
  <si>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</si>
  <si>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</si>
  <si>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</si>
  <si>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</si>
  <si>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</si>
  <si>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</si>
  <si>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</si>
  <si>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</si>
  <si>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</si>
  <si>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</si>
  <si>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</si>
  <si>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</si>
  <si>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</si>
  <si>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</si>
  <si>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</si>
  <si>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</si>
  <si>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</si>
  <si>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</si>
  <si>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</si>
  <si>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</si>
  <si>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</si>
  <si>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</si>
  <si>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</si>
  <si>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</si>
  <si>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</si>
  <si>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</si>
  <si>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</si>
  <si>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</si>
  <si>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</si>
  <si>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</si>
  <si>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</si>
  <si>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</si>
  <si>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</si>
  <si>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</si>
  <si>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</si>
  <si>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</si>
  <si>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</si>
  <si>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</si>
  <si>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</si>
  <si>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</si>
  <si>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</si>
  <si>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</si>
  <si>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</si>
  <si>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</si>
  <si>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</si>
  <si>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</si>
  <si>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</si>
  <si>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</si>
  <si>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</si>
  <si>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</si>
  <si>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</si>
  <si>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</si>
  <si>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</si>
  <si>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</si>
  <si>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</si>
  <si>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</si>
  <si>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</si>
  <si>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</si>
  <si>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</si>
  <si>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</si>
  <si>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</si>
  <si>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</si>
  <si>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</si>
  <si>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</si>
  <si>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</si>
  <si>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</si>
  <si>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</si>
  <si>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</si>
  <si>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</si>
  <si>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</si>
  <si>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</si>
  <si>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</si>
  <si>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</si>
  <si>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</si>
  <si>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</si>
  <si>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</si>
  <si>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</si>
  <si>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</si>
  <si>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</si>
  <si>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</si>
  <si>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</si>
  <si>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</si>
  <si>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</si>
  <si>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</si>
  <si>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</si>
  <si>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</si>
  <si>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</si>
  <si>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</si>
  <si>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</si>
  <si>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</si>
  <si>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</si>
  <si>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</si>
  <si>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</si>
  <si>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</si>
  <si>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</si>
  <si>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</si>
  <si>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</si>
  <si>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</si>
  <si>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</si>
  <si>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</si>
  <si>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</si>
  <si>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</si>
  <si>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</si>
  <si>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</si>
  <si>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</si>
  <si>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</si>
  <si>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</si>
  <si>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</si>
  <si>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</si>
  <si>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</si>
  <si>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</si>
  <si>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</si>
  <si>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</si>
  <si>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</si>
  <si>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</si>
  <si>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</si>
  <si>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</si>
  <si>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</si>
  <si>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</si>
  <si>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</si>
  <si>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</si>
  <si>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</si>
  <si>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</si>
  <si>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</si>
  <si>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</si>
  <si>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</si>
  <si>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</si>
  <si>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</si>
  <si>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</si>
  <si>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</si>
  <si>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</si>
  <si>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</si>
  <si>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</si>
  <si>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</si>
  <si>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</si>
  <si>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</si>
  <si>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</si>
  <si>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</si>
  <si>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</si>
  <si>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</si>
  <si>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</si>
  <si>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</si>
  <si>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</si>
  <si>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</si>
  <si>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</si>
  <si>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</si>
  <si>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</si>
  <si>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</si>
  <si>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</si>
  <si>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</si>
  <si>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</si>
  <si>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</si>
  <si>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</si>
  <si>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</si>
  <si>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</si>
  <si>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</si>
  <si>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</si>
  <si>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</si>
  <si>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</si>
  <si>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</si>
  <si>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</si>
  <si>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</si>
  <si>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</si>
  <si>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</si>
  <si>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</si>
  <si>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</si>
  <si>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</si>
  <si>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</si>
  <si>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</si>
  <si>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</si>
  <si>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</si>
  <si>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</si>
  <si>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</si>
  <si>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</si>
  <si>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</si>
  <si>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</si>
  <si>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</si>
  <si>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</si>
  <si>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</si>
  <si>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</si>
  <si>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</si>
  <si>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</si>
  <si>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</si>
  <si>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</si>
  <si>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</si>
  <si>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</si>
  <si>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</si>
  <si>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</si>
  <si>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</si>
  <si>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</si>
  <si>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</si>
  <si>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</si>
  <si>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</si>
  <si>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</si>
  <si>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</si>
  <si>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</si>
  <si>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</si>
  <si>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</si>
  <si>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</si>
  <si>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</si>
  <si>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</si>
  <si>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</si>
  <si>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</si>
  <si>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</si>
  <si>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</si>
  <si>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</si>
  <si>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</si>
  <si>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</si>
  <si>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</si>
  <si>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</si>
  <si>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</si>
  <si>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</si>
  <si>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</si>
  <si>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</si>
  <si>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</si>
  <si>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</si>
  <si>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</si>
  <si>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</si>
  <si>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</si>
  <si>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</si>
  <si>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</si>
  <si>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</si>
  <si>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</si>
  <si>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</si>
  <si>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</si>
  <si>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</si>
  <si>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</si>
  <si>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</si>
  <si>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</si>
  <si>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</si>
  <si>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</si>
  <si>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</si>
  <si>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</si>
  <si>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</si>
  <si>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</si>
  <si>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</si>
  <si>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</si>
  <si>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</si>
  <si>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</si>
  <si>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</si>
  <si>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</si>
  <si>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</si>
  <si>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</si>
  <si>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</si>
  <si>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</si>
  <si>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</si>
  <si>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</si>
  <si>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</si>
  <si>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</si>
  <si>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</si>
  <si>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</si>
  <si>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</si>
  <si>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</si>
  <si>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</si>
  <si>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</si>
  <si>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</si>
  <si>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</si>
  <si>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</si>
  <si>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</si>
  <si>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</si>
  <si>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</si>
  <si>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</si>
  <si>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</si>
  <si>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</si>
  <si>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</si>
  <si>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</si>
  <si>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</si>
  <si>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</si>
  <si>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</si>
  <si>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</si>
  <si>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</si>
  <si>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</si>
  <si>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</si>
  <si>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</si>
  <si>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</si>
  <si>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</si>
  <si>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</si>
  <si>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</si>
  <si>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</si>
  <si>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</si>
  <si>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</si>
  <si>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</si>
  <si>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</si>
  <si>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</si>
  <si>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</si>
  <si>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</si>
  <si>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</si>
  <si>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</si>
  <si>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</si>
  <si>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</si>
  <si>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</si>
  <si>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</si>
  <si>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</si>
  <si>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</si>
  <si>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</si>
  <si>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</si>
  <si>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</si>
  <si>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</si>
  <si>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</si>
  <si>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</si>
  <si>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</si>
  <si>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</si>
  <si>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</si>
  <si>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</si>
  <si>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</si>
  <si>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</si>
  <si>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</si>
  <si>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</si>
  <si>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</si>
  <si>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</si>
  <si>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</si>
  <si>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</si>
  <si>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</si>
  <si>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</si>
  <si>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</si>
  <si>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</si>
  <si>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</si>
  <si>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</si>
  <si>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</si>
  <si>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</si>
  <si>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</si>
  <si>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</si>
  <si>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</si>
  <si>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</si>
  <si>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</si>
  <si>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</si>
  <si>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</si>
  <si>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</si>
  <si>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</si>
  <si>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</si>
  <si>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</si>
  <si>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</si>
  <si>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</si>
  <si>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</si>
  <si>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</si>
  <si>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</si>
  <si>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</si>
  <si>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</si>
  <si>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</si>
  <si>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</si>
  <si>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</si>
  <si>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</si>
  <si>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</si>
  <si>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</si>
  <si>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</si>
  <si>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</si>
  <si>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</si>
  <si>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</si>
  <si>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</si>
  <si>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</si>
  <si>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</si>
  <si>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</si>
  <si>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</si>
  <si>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</si>
  <si>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</si>
  <si>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</si>
  <si>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</si>
  <si>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</si>
  <si>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</si>
  <si>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</si>
  <si>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</si>
  <si>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</si>
  <si>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</si>
  <si>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</si>
  <si>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</si>
  <si>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</si>
  <si>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</si>
  <si>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</si>
  <si>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</si>
  <si>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</si>
  <si>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</si>
  <si>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</si>
  <si>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</si>
  <si>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</si>
  <si>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</si>
  <si>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</si>
  <si>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</si>
  <si>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</si>
  <si>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</si>
  <si>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</si>
  <si>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</si>
  <si>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</si>
  <si>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</si>
  <si>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</si>
  <si>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</si>
  <si>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</si>
  <si>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</si>
  <si>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</si>
  <si>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</si>
  <si>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</si>
  <si>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</si>
  <si>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</si>
  <si>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</si>
  <si>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</si>
  <si>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</si>
  <si>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</si>
  <si>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</si>
  <si>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</si>
  <si>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</si>
  <si>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</si>
  <si>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</si>
  <si>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</si>
  <si>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</si>
  <si>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</si>
  <si>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</si>
  <si>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</si>
  <si>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</si>
  <si>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</si>
  <si>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</si>
  <si>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</si>
  <si>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</si>
  <si>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</si>
  <si>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</si>
  <si>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</si>
  <si>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</si>
  <si>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</si>
  <si>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</si>
  <si>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</si>
  <si>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</si>
  <si>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</si>
  <si>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</si>
  <si>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</si>
  <si>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</si>
  <si>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</si>
  <si>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</si>
  <si>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</si>
  <si>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</si>
  <si>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</si>
  <si>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</si>
  <si>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</si>
  <si>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</si>
  <si>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</si>
  <si>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</si>
  <si>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</si>
  <si>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</si>
  <si>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</si>
  <si>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</si>
  <si>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</si>
  <si>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</si>
  <si>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</si>
  <si>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</si>
  <si>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</si>
  <si>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</si>
  <si>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</si>
  <si>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</si>
  <si>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</si>
  <si>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</si>
  <si>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</si>
  <si>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</si>
  <si>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</si>
  <si>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</si>
  <si>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</si>
  <si>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</si>
  <si>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</si>
  <si>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</si>
  <si>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</si>
  <si>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</si>
  <si>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</si>
  <si>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</si>
  <si>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</si>
  <si>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</si>
  <si>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</si>
  <si>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</si>
  <si>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</si>
  <si>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</si>
  <si>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</si>
  <si>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</si>
  <si>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</si>
  <si>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</si>
  <si>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</si>
  <si>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</si>
  <si>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</si>
  <si>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</si>
  <si>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</si>
  <si>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</si>
  <si>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</si>
  <si>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</si>
  <si>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</si>
  <si>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</si>
  <si>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</si>
  <si>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</si>
  <si>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</si>
  <si>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</si>
  <si>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</si>
  <si>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</si>
  <si>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</si>
  <si>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</si>
  <si>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</si>
  <si>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</si>
  <si>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</si>
  <si>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</si>
  <si>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</si>
  <si>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</si>
  <si>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</si>
  <si>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</si>
  <si>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</si>
  <si>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</si>
  <si>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</si>
  <si>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</si>
  <si>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</si>
  <si>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</si>
  <si>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</si>
  <si>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</si>
  <si>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</si>
  <si>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</si>
  <si>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</si>
  <si>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</si>
  <si>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</si>
  <si>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</si>
  <si>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</si>
  <si>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</si>
  <si>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</si>
  <si>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</si>
  <si>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</si>
  <si>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</si>
  <si>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</si>
  <si>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</si>
  <si>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</si>
  <si>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</si>
  <si>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</si>
  <si>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</si>
  <si>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</si>
  <si>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</si>
  <si>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</si>
  <si>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</si>
  <si>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</si>
  <si>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</si>
  <si>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</si>
  <si>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</si>
  <si>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</si>
  <si>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</si>
  <si>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</si>
  <si>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</si>
  <si>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</si>
  <si>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</si>
  <si>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</si>
  <si>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</si>
  <si>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</si>
  <si>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</si>
  <si>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</si>
  <si>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</si>
  <si>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</si>
  <si>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</si>
  <si>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</si>
  <si>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</si>
  <si>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</si>
  <si>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</si>
  <si>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</si>
  <si>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</si>
  <si>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</si>
  <si>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</si>
  <si>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</si>
  <si>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</si>
  <si>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</si>
  <si>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</si>
  <si>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</si>
  <si>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</si>
  <si>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</si>
  <si>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</si>
  <si>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</si>
  <si>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</si>
  <si>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</si>
  <si>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</si>
  <si>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</si>
  <si>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</si>
  <si>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</si>
  <si>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</si>
  <si>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</si>
  <si>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</si>
  <si>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</si>
  <si>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</si>
  <si>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</si>
  <si>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</si>
  <si>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</si>
  <si>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</si>
  <si>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</si>
  <si>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</si>
  <si>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</si>
  <si>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</si>
  <si>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</si>
  <si>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</si>
  <si>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</si>
  <si>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</si>
  <si>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</si>
  <si>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</si>
  <si>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</si>
  <si>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</si>
  <si>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</si>
  <si>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</si>
  <si>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</si>
  <si>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</si>
  <si>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</si>
  <si>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</si>
  <si>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</si>
  <si>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</si>
  <si>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</si>
  <si>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</si>
  <si>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</si>
  <si>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</si>
  <si>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</si>
  <si>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</si>
  <si>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</si>
  <si>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</si>
  <si>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</si>
  <si>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</si>
  <si>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</si>
  <si>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</si>
  <si>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</si>
  <si>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</si>
  <si>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</si>
  <si>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</si>
  <si>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</si>
  <si>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</si>
  <si>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</si>
  <si>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</si>
  <si>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</si>
  <si>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</si>
  <si>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</si>
  <si>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</si>
  <si>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</si>
  <si>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</si>
  <si>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</si>
  <si>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</si>
  <si>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</si>
  <si>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</si>
  <si>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</si>
  <si>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</si>
  <si>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</si>
  <si>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</si>
  <si>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</si>
  <si>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</si>
  <si>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</si>
  <si>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</si>
  <si>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</si>
  <si>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</si>
  <si>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</si>
  <si>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</si>
  <si>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</si>
  <si>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</si>
  <si>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</si>
  <si>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</si>
  <si>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</si>
  <si>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</si>
  <si>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</si>
  <si>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</si>
  <si>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</si>
  <si>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</si>
  <si>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</si>
  <si>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</si>
  <si>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</si>
  <si>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</si>
  <si>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</si>
  <si>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</si>
  <si>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</si>
  <si>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</si>
  <si>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</si>
  <si>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</si>
  <si>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</si>
  <si>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</si>
  <si>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</si>
  <si>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</si>
  <si>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</si>
  <si>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</si>
  <si>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</si>
  <si>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</si>
  <si>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</si>
  <si>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</si>
  <si>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</si>
  <si>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</si>
  <si>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</si>
  <si>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</si>
  <si>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</si>
  <si>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</si>
  <si>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</si>
  <si>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</si>
  <si>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</si>
  <si>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</si>
  <si>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</si>
  <si>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</si>
  <si>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</si>
  <si>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</si>
  <si>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</si>
  <si>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</si>
  <si>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</si>
  <si>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</si>
  <si>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</si>
  <si>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</si>
  <si>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</si>
  <si>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</si>
  <si>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</si>
  <si>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</si>
  <si>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</si>
  <si>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</si>
  <si>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</si>
  <si>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</si>
  <si>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</si>
  <si>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</si>
  <si>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</si>
  <si>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</si>
  <si>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</si>
  <si>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</si>
  <si>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</si>
  <si>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</si>
  <si>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</si>
  <si>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</si>
  <si>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</si>
  <si>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</si>
  <si>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</si>
  <si>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</si>
  <si>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</si>
  <si>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</si>
  <si>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</si>
  <si>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</si>
  <si>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</si>
  <si>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</si>
  <si>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</si>
  <si>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</si>
  <si>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</si>
  <si>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</si>
  <si>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</si>
  <si>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</si>
  <si>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</si>
  <si>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</si>
  <si>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</si>
  <si>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</si>
  <si>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</si>
  <si>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</si>
  <si>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</si>
  <si>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</si>
  <si>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</si>
  <si>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</si>
  <si>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</si>
  <si>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</si>
  <si>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</si>
  <si>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</si>
  <si>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</si>
  <si>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</si>
  <si>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</si>
  <si>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</si>
  <si>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</si>
  <si>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</si>
  <si>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</si>
  <si>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</si>
  <si>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</si>
  <si>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</si>
  <si>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</si>
  <si>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</si>
  <si>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</si>
  <si>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</si>
  <si>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</si>
  <si>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</si>
  <si>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</si>
  <si>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</si>
  <si>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</si>
  <si>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</si>
  <si>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</si>
  <si>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</si>
  <si>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</si>
  <si>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</si>
  <si>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</si>
  <si>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</si>
  <si>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</si>
  <si>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</si>
  <si>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Directora</t>
  </si>
  <si>
    <t xml:space="preserve">              Administrador</t>
  </si>
  <si>
    <t>VALOR(RD$)</t>
  </si>
  <si>
    <t xml:space="preserve">        Lic. Darwin J. Mazueta</t>
  </si>
  <si>
    <t>Dra. Alicia E. Rivas. V.</t>
  </si>
  <si>
    <t>Soranlly Estévez S.</t>
  </si>
  <si>
    <t>Aux. Contabilidad</t>
  </si>
  <si>
    <t>AL 31 DE MARZO DEL 2026</t>
  </si>
  <si>
    <t>E450000005542</t>
  </si>
  <si>
    <t>E450000006087</t>
  </si>
  <si>
    <t>E450000098285</t>
  </si>
  <si>
    <t>E450000099989</t>
  </si>
  <si>
    <t>E450000100827</t>
  </si>
  <si>
    <t>E450000102727</t>
  </si>
  <si>
    <t>B1500003068</t>
  </si>
  <si>
    <t>B1500003114</t>
  </si>
  <si>
    <t>B1500003092</t>
  </si>
  <si>
    <t>E450000022504</t>
  </si>
  <si>
    <t>E450000022175</t>
  </si>
  <si>
    <t>E450000022176</t>
  </si>
  <si>
    <t>E450000022253</t>
  </si>
  <si>
    <t>E450000022251</t>
  </si>
  <si>
    <t>E450000022250</t>
  </si>
  <si>
    <t>E450000022377</t>
  </si>
  <si>
    <t>E450000022314</t>
  </si>
  <si>
    <t>E450000022647</t>
  </si>
  <si>
    <t>E450000022512</t>
  </si>
  <si>
    <t>E450000022646</t>
  </si>
  <si>
    <t>E450000022506</t>
  </si>
  <si>
    <t>E450000022061</t>
  </si>
  <si>
    <t>B1500001569</t>
  </si>
  <si>
    <t>E450000000017</t>
  </si>
  <si>
    <t>E450000000012</t>
  </si>
  <si>
    <t>E450000000015</t>
  </si>
  <si>
    <t>B1500002166</t>
  </si>
  <si>
    <t>B1500002183</t>
  </si>
  <si>
    <t>B1500002208</t>
  </si>
  <si>
    <t>E450000000420</t>
  </si>
  <si>
    <t>E450000000419</t>
  </si>
  <si>
    <t>E450000000425</t>
  </si>
  <si>
    <t>E450000000426</t>
  </si>
  <si>
    <t>B1500001794</t>
  </si>
  <si>
    <t>B1500001796</t>
  </si>
  <si>
    <t>B1500001810</t>
  </si>
  <si>
    <t>B1500001823</t>
  </si>
  <si>
    <t>B1500001824</t>
  </si>
  <si>
    <t>B1500001834</t>
  </si>
  <si>
    <t>B1500001847</t>
  </si>
  <si>
    <t>B1500000007</t>
  </si>
  <si>
    <t>E450000000076</t>
  </si>
  <si>
    <t>E450000000077</t>
  </si>
  <si>
    <t>B1500000640</t>
  </si>
  <si>
    <t>B1500000649</t>
  </si>
  <si>
    <t>E450000000027</t>
  </si>
  <si>
    <t>B1500001472</t>
  </si>
  <si>
    <t>B1500001782</t>
  </si>
  <si>
    <t>E450000000170</t>
  </si>
  <si>
    <t>B1500000462</t>
  </si>
  <si>
    <t>B1500000468</t>
  </si>
  <si>
    <t>B1500000060</t>
  </si>
  <si>
    <t>B1500000061</t>
  </si>
  <si>
    <t>B1500000062</t>
  </si>
  <si>
    <t>B1500000063</t>
  </si>
  <si>
    <t>B1500000064</t>
  </si>
  <si>
    <t>B1511111009</t>
  </si>
  <si>
    <t>B1500001010</t>
  </si>
  <si>
    <t>B1500001011</t>
  </si>
  <si>
    <t>B1500001012</t>
  </si>
  <si>
    <t>B1500001013</t>
  </si>
  <si>
    <t>B1500001014</t>
  </si>
  <si>
    <t>B1500001027</t>
  </si>
  <si>
    <t>B1500001028</t>
  </si>
  <si>
    <t>B1500001029</t>
  </si>
  <si>
    <t>B1500000138</t>
  </si>
  <si>
    <t>B1500000485</t>
  </si>
  <si>
    <t>B1500001033</t>
  </si>
  <si>
    <t>B1500001052</t>
  </si>
  <si>
    <t>B1500001056</t>
  </si>
  <si>
    <t>B1500000057</t>
  </si>
  <si>
    <t>B1500000058</t>
  </si>
  <si>
    <t>16/092025</t>
  </si>
  <si>
    <t>INDUSTRIAS BANILEJAS, S.A.S</t>
  </si>
  <si>
    <t>COMPAÑIA DOMINICANA DE TELEFONO,S.A</t>
  </si>
  <si>
    <t>ESTACION LA CEIBITA,SRL.</t>
  </si>
  <si>
    <t>FERRETERIA OCHOA,S.A.</t>
  </si>
  <si>
    <t>HEXAPOWER FHARMA, SRL</t>
  </si>
  <si>
    <t>ZEN PHARMACEUTICAL,S.R.L.</t>
  </si>
  <si>
    <t>AQUA MASTER CORPORATION,S.R.L.</t>
  </si>
  <si>
    <t>JUNQUITO GAS, S.R.L.</t>
  </si>
  <si>
    <t>PRODACOM</t>
  </si>
  <si>
    <t>RAMIMAGIG, S.R.L.</t>
  </si>
  <si>
    <t>VERSAMED INTERNACIONAL,S.R.L.</t>
  </si>
  <si>
    <t>VJM MULTISERVICIOS S.R.L.</t>
  </si>
  <si>
    <t>MIGTOR SOLUTIONS</t>
  </si>
  <si>
    <t>SUPLIMADE COMERCIAL, S.R.L.</t>
  </si>
  <si>
    <t>DIMEDOM, S.R.L</t>
  </si>
  <si>
    <t>EMH MEDICAL, S.R.L.</t>
  </si>
  <si>
    <t>EDITORA DE LUXE, S.R.L.</t>
  </si>
  <si>
    <t>EMPRESAS CABOD, EIRL</t>
  </si>
  <si>
    <t>FRADENT, S.R.L.</t>
  </si>
  <si>
    <t>HOSPICALFA MEDICAL</t>
  </si>
  <si>
    <t>INDO QUIMICA, S.A.S</t>
  </si>
  <si>
    <t>JIANCO SERVICES,S.R.L.</t>
  </si>
  <si>
    <t>LABORATORIO HERMANOS HERNANDEZ,S.R.L.</t>
  </si>
  <si>
    <t>LAURA RAQUEL GUICHARDO</t>
  </si>
  <si>
    <t>MEDI EQUIPOS CABRERA BONILLA, S.R.L.</t>
  </si>
  <si>
    <t>ROFASA FARMA</t>
  </si>
  <si>
    <t>PRODUCTOS TECNOLOGICOS E INDUSTRIALES JARDIN DEL EDEN EIRL</t>
  </si>
  <si>
    <t>ALIMENTOS Y BEBIDAS</t>
  </si>
  <si>
    <t>TELEFNO LOCAL</t>
  </si>
  <si>
    <t>GASOLINA Y GASOIL</t>
  </si>
  <si>
    <t>MANTENIMIENTO Y REPARACION DE EDIFICACION, PRODUCTOS ELECTRICOS</t>
  </si>
  <si>
    <t>PRODUCTOS MEDICINALES</t>
  </si>
  <si>
    <t>UTILES MENORES MEDICOS</t>
  </si>
  <si>
    <t>GAS GLP</t>
  </si>
  <si>
    <t>EQUIPOS INFORMATICOS</t>
  </si>
  <si>
    <t>EQUIPO INFORMATICO YALQUILER DE EQUIP. INF.</t>
  </si>
  <si>
    <t>SISTEMA COMPUTARIZADO PROBETA</t>
  </si>
  <si>
    <t>SERVICIOS DE MANTENIMIENTO, REPARACION, DESMONTE E INSTALACION</t>
  </si>
  <si>
    <t>SERV. ESP. DE MANTENIMIENTO Y REPARACION</t>
  </si>
  <si>
    <t>ALQUILER DE EQUIP. TEC. Y LA INFOM</t>
  </si>
  <si>
    <t>TALONARIOS DE RECETAS, TARJETAS ADESHIVAS</t>
  </si>
  <si>
    <t>TALONARIOS DE REFERIMENTOS, DE REPORTES</t>
  </si>
  <si>
    <t>TALONARIOS TARJETA COSULTA INTERNA</t>
  </si>
  <si>
    <t>IMPRESOS EN BOND, LIBROS REGISTROS DONANTES</t>
  </si>
  <si>
    <t>LIMPIEZA E HIGIENE</t>
  </si>
  <si>
    <t>DESECHABLES(PLATOS, VASOS, SERVILLETAS)</t>
  </si>
  <si>
    <t>ROLLOS ENCERADOS</t>
  </si>
  <si>
    <t>PAPEL DE ENVOLVER</t>
  </si>
  <si>
    <t>BRILLO GRUESO,FINO,CEPILLO DE BAÑO</t>
  </si>
  <si>
    <t>CARPETA, CARTULINA, BOLIGRAFOS,CORRECTERES</t>
  </si>
  <si>
    <t>ASESORIA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</si>
</sst>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9" fillId="4" borderId="2" xfId="0" applyFont="1" applyFill="1" applyBorder="1" applyAlignment="1">
      <alignment horizontal="center" vertical="center" wrapText="1"/>
    </xf>
    <xf numFmtId="164" fontId="19" fillId="4" borderId="2" xfId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left"/>
    </xf>
    <xf numFmtId="164" fontId="20" fillId="0" borderId="0" xfId="1" applyFont="1"/>
    <xf numFmtId="14" fontId="19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2" fillId="4" borderId="2" xfId="1" applyNumberFormat="1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2" fillId="0" borderId="2" xfId="0" applyFont="1" applyFill="1" applyBorder="1" applyAlignment="1"/>
    <xf numFmtId="4" fontId="2" fillId="0" borderId="2" xfId="1" applyNumberFormat="1" applyFont="1" applyFill="1" applyBorder="1" applyAlignment="1">
      <alignment horizontal="right" vertical="center" wrapText="1"/>
    </xf>
    <xf numFmtId="0" fontId="14" fillId="0" borderId="5" xfId="0" applyFont="1" applyBorder="1"/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14" fontId="14" fillId="0" borderId="2" xfId="0" applyNumberFormat="1" applyFont="1" applyFill="1" applyBorder="1" applyAlignment="1">
      <alignment horizontal="left" vertical="center" wrapText="1"/>
    </xf>
    <xf numFmtId="0" fontId="15" fillId="0" borderId="0" xfId="0" applyFont="1" applyFill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2" fillId="4" borderId="2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64" fontId="23" fillId="0" borderId="0" xfId="1" applyFont="1" applyAlignment="1">
      <alignment horizontal="center"/>
    </xf>
    <xf numFmtId="164" fontId="24" fillId="0" borderId="0" xfId="1" applyFont="1" applyAlignment="1">
      <alignment horizontal="center" vertical="center"/>
    </xf>
    <xf numFmtId="0" fontId="23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0</xdr:rowOff>
    </xdr:from>
    <xdr:to>
      <xdr:col>4</xdr:col>
      <xdr:colOff>2676525</xdr:colOff>
      <xdr:row>4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62927" b="90715"/>
        <a:stretch/>
      </xdr:blipFill>
      <xdr:spPr>
        <a:xfrm>
          <a:off x="2781300" y="0"/>
          <a:ext cx="5038725" cy="79057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276224</xdr:colOff>
      <xdr:row>109</xdr:row>
      <xdr:rowOff>66676</xdr:rowOff>
    </xdr:from>
    <xdr:to>
      <xdr:col>5</xdr:col>
      <xdr:colOff>425093</xdr:colOff>
      <xdr:row>121</xdr:row>
      <xdr:rowOff>20968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E2FE0E0-A545-45BF-A1A0-812DC275233D}"/>
            </a:ext>
          </a:extLst>
        </xdr:cNvPr>
        <xdr:cNvPicPr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62927" b="90715"/>
        <a:stretch/>
      </xdr:blipFill>
      <xdr:spPr>
        <a:xfrm rot="20109701">
          <a:off x="2867024" y="25022176"/>
          <a:ext cx="5454294" cy="22402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76" t="s">
        <v>151</v>
      </c>
      <c r="B2" s="76"/>
      <c r="C2" s="76"/>
      <c r="D2" s="76"/>
      <c r="E2" s="76"/>
    </row>
    <row r="3" spans="1:8" ht="15" customHeight="1">
      <c r="A3" s="76"/>
      <c r="B3" s="76"/>
      <c r="C3" s="76"/>
      <c r="D3" s="76"/>
      <c r="E3" s="76"/>
    </row>
    <row r="4" spans="1:8" ht="15" customHeight="1">
      <c r="A4" s="76"/>
      <c r="B4" s="76"/>
      <c r="C4" s="76"/>
      <c r="D4" s="76"/>
      <c r="E4" s="76"/>
    </row>
    <row r="5" spans="1:8" ht="6" customHeight="1">
      <c r="A5" s="76"/>
      <c r="B5" s="76"/>
      <c r="C5" s="76"/>
      <c r="D5" s="76"/>
      <c r="E5" s="76"/>
      <c r="F5" s="38"/>
    </row>
    <row r="6" spans="1:8" ht="41.25" customHeight="1">
      <c r="A6" s="77" t="s">
        <v>891</v>
      </c>
      <c r="B6" s="77"/>
      <c r="C6" s="77"/>
      <c r="D6" s="77"/>
      <c r="E6" s="77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8"/>
  <sheetViews>
    <sheetView tabSelected="1" topLeftCell="A32" zoomScaleNormal="100" zoomScaleSheetLayoutView="100" workbookViewId="0">
      <selection activeCell="H121" sqref="H121"/>
    </sheetView>
  </sheetViews>
  <sheetFormatPr baseColWidth="10" defaultColWidth="11.42578125" defaultRowHeight="15"/>
  <cols>
    <col min="1" max="1" width="11.42578125" style="52"/>
    <col min="2" max="2" width="16.28515625" style="56" customWidth="1"/>
    <col min="3" max="3" width="11.140625" style="57" customWidth="1"/>
    <col min="4" max="4" width="38.28515625" style="56" customWidth="1"/>
    <col min="5" max="5" width="41.28515625" style="56" customWidth="1"/>
    <col min="6" max="6" width="9.5703125" style="56" customWidth="1"/>
    <col min="7" max="7" width="17.5703125" style="58" customWidth="1"/>
    <col min="8" max="16384" width="11.42578125" style="52"/>
  </cols>
  <sheetData>
    <row r="1" spans="2:8">
      <c r="B1" s="81"/>
      <c r="C1" s="81"/>
      <c r="D1" s="81"/>
      <c r="E1" s="81"/>
      <c r="F1" s="81"/>
      <c r="G1" s="81"/>
    </row>
    <row r="2" spans="2:8">
      <c r="B2" s="81"/>
      <c r="C2" s="81"/>
      <c r="D2" s="81"/>
      <c r="E2" s="81"/>
      <c r="F2" s="81"/>
      <c r="G2" s="81"/>
    </row>
    <row r="3" spans="2:8">
      <c r="B3" s="81"/>
      <c r="C3" s="81"/>
      <c r="D3" s="81"/>
      <c r="E3" s="81"/>
      <c r="F3" s="81"/>
      <c r="G3" s="81"/>
    </row>
    <row r="4" spans="2:8">
      <c r="B4" s="81"/>
      <c r="C4" s="81"/>
      <c r="D4" s="81"/>
      <c r="E4" s="81"/>
      <c r="F4" s="81"/>
      <c r="G4" s="81"/>
    </row>
    <row r="5" spans="2:8" s="53" customFormat="1" ht="16.5">
      <c r="B5" s="82" t="s">
        <v>1346</v>
      </c>
      <c r="C5" s="82"/>
      <c r="D5" s="82"/>
      <c r="E5" s="82"/>
      <c r="F5" s="82"/>
      <c r="G5" s="82"/>
    </row>
    <row r="6" spans="2:8" s="53" customFormat="1" ht="16.5">
      <c r="B6" s="83" t="s">
        <v>1347</v>
      </c>
      <c r="C6" s="83"/>
      <c r="D6" s="83"/>
      <c r="E6" s="83"/>
      <c r="F6" s="83"/>
      <c r="G6" s="83"/>
    </row>
    <row r="7" spans="2:8" s="53" customFormat="1" ht="21" customHeight="1">
      <c r="B7" s="82" t="s">
        <v>1357</v>
      </c>
      <c r="C7" s="82"/>
      <c r="D7" s="82"/>
      <c r="E7" s="82"/>
      <c r="F7" s="82"/>
      <c r="G7" s="82"/>
    </row>
    <row r="8" spans="2:8" s="60" customFormat="1" ht="36">
      <c r="B8" s="54" t="s">
        <v>0</v>
      </c>
      <c r="C8" s="59" t="s">
        <v>1</v>
      </c>
      <c r="D8" s="54" t="s">
        <v>2</v>
      </c>
      <c r="E8" s="54" t="s">
        <v>3</v>
      </c>
      <c r="F8" s="54" t="s">
        <v>1345</v>
      </c>
      <c r="G8" s="55" t="s">
        <v>1352</v>
      </c>
      <c r="H8" s="61"/>
    </row>
    <row r="9" spans="2:8" s="60" customFormat="1" ht="22.5">
      <c r="B9" s="70" t="s">
        <v>1358</v>
      </c>
      <c r="C9" s="66">
        <v>45968</v>
      </c>
      <c r="D9" s="70" t="s">
        <v>1431</v>
      </c>
      <c r="E9" s="68" t="s">
        <v>1458</v>
      </c>
      <c r="F9" s="63" t="s">
        <v>1349</v>
      </c>
      <c r="G9" s="71">
        <v>25920.15</v>
      </c>
      <c r="H9" s="61"/>
    </row>
    <row r="10" spans="2:8" s="60" customFormat="1" ht="22.5">
      <c r="B10" s="70" t="s">
        <v>1359</v>
      </c>
      <c r="C10" s="65">
        <v>46036</v>
      </c>
      <c r="D10" s="70" t="s">
        <v>1431</v>
      </c>
      <c r="E10" s="68" t="s">
        <v>1458</v>
      </c>
      <c r="F10" s="63" t="s">
        <v>1349</v>
      </c>
      <c r="G10" s="72">
        <v>31499.8</v>
      </c>
      <c r="H10" s="61"/>
    </row>
    <row r="11" spans="2:8" s="60" customFormat="1" ht="22.5">
      <c r="B11" s="70" t="s">
        <v>1360</v>
      </c>
      <c r="C11" s="65">
        <v>46007</v>
      </c>
      <c r="D11" s="70" t="s">
        <v>1432</v>
      </c>
      <c r="E11" s="68" t="s">
        <v>1459</v>
      </c>
      <c r="F11" s="63" t="s">
        <v>1349</v>
      </c>
      <c r="G11" s="72">
        <v>125482.47</v>
      </c>
      <c r="H11" s="61"/>
    </row>
    <row r="12" spans="2:8" s="60" customFormat="1" ht="22.5">
      <c r="B12" s="70" t="s">
        <v>1361</v>
      </c>
      <c r="C12" s="65">
        <v>46018</v>
      </c>
      <c r="D12" s="70" t="s">
        <v>1432</v>
      </c>
      <c r="E12" s="68" t="s">
        <v>1459</v>
      </c>
      <c r="F12" s="63" t="s">
        <v>1349</v>
      </c>
      <c r="G12" s="72">
        <v>20246.810000000001</v>
      </c>
      <c r="H12" s="61"/>
    </row>
    <row r="13" spans="2:8" s="60" customFormat="1" ht="22.5">
      <c r="B13" s="70" t="s">
        <v>1362</v>
      </c>
      <c r="C13" s="65">
        <v>46038</v>
      </c>
      <c r="D13" s="70" t="s">
        <v>1432</v>
      </c>
      <c r="E13" s="68" t="s">
        <v>1459</v>
      </c>
      <c r="F13" s="63" t="s">
        <v>1349</v>
      </c>
      <c r="G13" s="72">
        <v>120382.59</v>
      </c>
      <c r="H13" s="61"/>
    </row>
    <row r="14" spans="2:8" s="60" customFormat="1" ht="22.5">
      <c r="B14" s="70" t="s">
        <v>1363</v>
      </c>
      <c r="C14" s="65">
        <v>46049</v>
      </c>
      <c r="D14" s="70" t="s">
        <v>1432</v>
      </c>
      <c r="E14" s="68" t="s">
        <v>1459</v>
      </c>
      <c r="F14" s="63" t="s">
        <v>1349</v>
      </c>
      <c r="G14" s="72">
        <v>19139.32</v>
      </c>
      <c r="H14" s="61"/>
    </row>
    <row r="15" spans="2:8" s="60" customFormat="1" ht="22.5">
      <c r="B15" s="70" t="s">
        <v>1364</v>
      </c>
      <c r="C15" s="65">
        <v>45962</v>
      </c>
      <c r="D15" s="70" t="s">
        <v>1433</v>
      </c>
      <c r="E15" s="68" t="s">
        <v>1460</v>
      </c>
      <c r="F15" s="63" t="s">
        <v>1349</v>
      </c>
      <c r="G15" s="73">
        <v>28500</v>
      </c>
      <c r="H15" s="61"/>
    </row>
    <row r="16" spans="2:8" s="60" customFormat="1" ht="22.5">
      <c r="B16" s="70" t="s">
        <v>1365</v>
      </c>
      <c r="C16" s="65">
        <v>45992</v>
      </c>
      <c r="D16" s="70" t="s">
        <v>1433</v>
      </c>
      <c r="E16" s="68" t="s">
        <v>1460</v>
      </c>
      <c r="F16" s="63" t="s">
        <v>1349</v>
      </c>
      <c r="G16" s="72">
        <v>38000</v>
      </c>
      <c r="H16" s="61"/>
    </row>
    <row r="17" spans="2:8" s="60" customFormat="1" ht="22.5">
      <c r="B17" s="70" t="s">
        <v>1366</v>
      </c>
      <c r="C17" s="74">
        <v>45980</v>
      </c>
      <c r="D17" s="70" t="s">
        <v>1433</v>
      </c>
      <c r="E17" s="68" t="s">
        <v>1460</v>
      </c>
      <c r="F17" s="63" t="s">
        <v>1349</v>
      </c>
      <c r="G17" s="72">
        <v>112400</v>
      </c>
      <c r="H17" s="61"/>
    </row>
    <row r="18" spans="2:8" s="60" customFormat="1" ht="22.5">
      <c r="B18" s="70" t="s">
        <v>1367</v>
      </c>
      <c r="C18" s="74">
        <v>46064</v>
      </c>
      <c r="D18" s="70" t="s">
        <v>1434</v>
      </c>
      <c r="E18" s="68" t="s">
        <v>1461</v>
      </c>
      <c r="F18" s="63" t="s">
        <v>1349</v>
      </c>
      <c r="G18" s="72">
        <v>23713.72</v>
      </c>
      <c r="H18" s="61"/>
    </row>
    <row r="19" spans="2:8" s="60" customFormat="1" ht="22.5">
      <c r="B19" s="70" t="s">
        <v>1368</v>
      </c>
      <c r="C19" s="74">
        <v>46038</v>
      </c>
      <c r="D19" s="70" t="s">
        <v>1434</v>
      </c>
      <c r="E19" s="68" t="s">
        <v>1461</v>
      </c>
      <c r="F19" s="63" t="s">
        <v>1349</v>
      </c>
      <c r="G19" s="72">
        <v>5397</v>
      </c>
      <c r="H19" s="61"/>
    </row>
    <row r="20" spans="2:8" s="60" customFormat="1" ht="22.5">
      <c r="B20" s="70" t="s">
        <v>1369</v>
      </c>
      <c r="C20" s="65">
        <v>46032</v>
      </c>
      <c r="D20" s="70" t="s">
        <v>1434</v>
      </c>
      <c r="E20" s="68" t="s">
        <v>1461</v>
      </c>
      <c r="F20" s="63" t="s">
        <v>1349</v>
      </c>
      <c r="G20" s="72">
        <v>18454.16</v>
      </c>
      <c r="H20" s="61"/>
    </row>
    <row r="21" spans="2:8" s="60" customFormat="1" ht="22.5">
      <c r="B21" s="64" t="s">
        <v>1370</v>
      </c>
      <c r="C21" s="65">
        <v>46045</v>
      </c>
      <c r="D21" s="70" t="s">
        <v>1434</v>
      </c>
      <c r="E21" s="68" t="s">
        <v>1461</v>
      </c>
      <c r="F21" s="63" t="s">
        <v>1349</v>
      </c>
      <c r="G21" s="73">
        <v>2254</v>
      </c>
      <c r="H21" s="61"/>
    </row>
    <row r="22" spans="2:8" s="60" customFormat="1" ht="22.5">
      <c r="B22" s="64" t="s">
        <v>1371</v>
      </c>
      <c r="C22" s="65">
        <v>46045</v>
      </c>
      <c r="D22" s="70" t="s">
        <v>1434</v>
      </c>
      <c r="E22" s="68" t="s">
        <v>1461</v>
      </c>
      <c r="F22" s="63" t="s">
        <v>1349</v>
      </c>
      <c r="G22" s="73">
        <v>1441.8</v>
      </c>
      <c r="H22" s="61"/>
    </row>
    <row r="23" spans="2:8" s="60" customFormat="1" ht="22.5">
      <c r="B23" s="64" t="s">
        <v>1372</v>
      </c>
      <c r="C23" s="65">
        <v>46045</v>
      </c>
      <c r="D23" s="70" t="s">
        <v>1434</v>
      </c>
      <c r="E23" s="68" t="s">
        <v>1461</v>
      </c>
      <c r="F23" s="63" t="s">
        <v>1349</v>
      </c>
      <c r="G23" s="72">
        <v>8364.5400000000009</v>
      </c>
      <c r="H23" s="61"/>
    </row>
    <row r="24" spans="2:8" s="60" customFormat="1" ht="22.5">
      <c r="B24" s="64" t="s">
        <v>1373</v>
      </c>
      <c r="C24" s="65">
        <v>46056</v>
      </c>
      <c r="D24" s="70" t="s">
        <v>1434</v>
      </c>
      <c r="E24" s="68" t="s">
        <v>1461</v>
      </c>
      <c r="F24" s="63" t="s">
        <v>1349</v>
      </c>
      <c r="G24" s="72">
        <v>6977.1</v>
      </c>
      <c r="H24" s="61"/>
    </row>
    <row r="25" spans="2:8" s="60" customFormat="1" ht="22.5">
      <c r="B25" s="64" t="s">
        <v>1374</v>
      </c>
      <c r="C25" s="65">
        <v>46051</v>
      </c>
      <c r="D25" s="67" t="s">
        <v>1434</v>
      </c>
      <c r="E25" s="68" t="s">
        <v>1461</v>
      </c>
      <c r="F25" s="63" t="s">
        <v>1349</v>
      </c>
      <c r="G25" s="69">
        <v>10085.25</v>
      </c>
      <c r="H25" s="61"/>
    </row>
    <row r="26" spans="2:8" s="60" customFormat="1" ht="22.5">
      <c r="B26" s="64" t="s">
        <v>1375</v>
      </c>
      <c r="C26" s="65">
        <v>46072</v>
      </c>
      <c r="D26" s="67" t="s">
        <v>1434</v>
      </c>
      <c r="E26" s="68" t="s">
        <v>1461</v>
      </c>
      <c r="F26" s="63" t="s">
        <v>1349</v>
      </c>
      <c r="G26" s="72">
        <v>19089.96</v>
      </c>
      <c r="H26" s="61"/>
    </row>
    <row r="27" spans="2:8" s="60" customFormat="1" ht="22.5">
      <c r="B27" s="64" t="s">
        <v>1376</v>
      </c>
      <c r="C27" s="65">
        <v>46064</v>
      </c>
      <c r="D27" s="67" t="s">
        <v>1434</v>
      </c>
      <c r="E27" s="68" t="s">
        <v>1461</v>
      </c>
      <c r="F27" s="63" t="s">
        <v>1349</v>
      </c>
      <c r="G27" s="69">
        <v>3374.04</v>
      </c>
      <c r="H27" s="61"/>
    </row>
    <row r="28" spans="2:8" s="60" customFormat="1" ht="22.5">
      <c r="B28" s="64" t="s">
        <v>1377</v>
      </c>
      <c r="C28" s="65">
        <v>46072</v>
      </c>
      <c r="D28" s="67" t="s">
        <v>1434</v>
      </c>
      <c r="E28" s="68" t="s">
        <v>1461</v>
      </c>
      <c r="F28" s="63" t="s">
        <v>1349</v>
      </c>
      <c r="G28" s="72">
        <v>6491.51</v>
      </c>
      <c r="H28" s="61"/>
    </row>
    <row r="29" spans="2:8" s="60" customFormat="1" ht="22.5">
      <c r="B29" s="64" t="s">
        <v>1378</v>
      </c>
      <c r="C29" s="65">
        <v>46064</v>
      </c>
      <c r="D29" s="67" t="s">
        <v>1434</v>
      </c>
      <c r="E29" s="68" t="s">
        <v>1461</v>
      </c>
      <c r="F29" s="63" t="s">
        <v>1349</v>
      </c>
      <c r="G29" s="72">
        <v>112883.93</v>
      </c>
      <c r="H29" s="61"/>
    </row>
    <row r="30" spans="2:8" s="60" customFormat="1" ht="22.5">
      <c r="B30" s="64" t="s">
        <v>1379</v>
      </c>
      <c r="C30" s="65">
        <v>46031</v>
      </c>
      <c r="D30" s="67" t="s">
        <v>1434</v>
      </c>
      <c r="E30" s="68" t="s">
        <v>1461</v>
      </c>
      <c r="F30" s="63" t="s">
        <v>1349</v>
      </c>
      <c r="G30" s="72">
        <v>45010.11</v>
      </c>
      <c r="H30" s="61"/>
    </row>
    <row r="31" spans="2:8" s="60" customFormat="1" ht="22.5">
      <c r="B31" s="64" t="s">
        <v>995</v>
      </c>
      <c r="C31" s="65">
        <v>45821</v>
      </c>
      <c r="D31" s="67" t="s">
        <v>1435</v>
      </c>
      <c r="E31" s="68" t="s">
        <v>1462</v>
      </c>
      <c r="F31" s="63" t="s">
        <v>1349</v>
      </c>
      <c r="G31" s="72">
        <v>168000</v>
      </c>
      <c r="H31" s="61"/>
    </row>
    <row r="32" spans="2:8" s="60" customFormat="1" ht="22.5">
      <c r="B32" s="64" t="s">
        <v>1380</v>
      </c>
      <c r="C32" s="65">
        <v>45825</v>
      </c>
      <c r="D32" s="67" t="s">
        <v>1435</v>
      </c>
      <c r="E32" s="68" t="s">
        <v>1462</v>
      </c>
      <c r="F32" s="63" t="s">
        <v>1349</v>
      </c>
      <c r="G32" s="72">
        <v>187000</v>
      </c>
      <c r="H32" s="61"/>
    </row>
    <row r="33" spans="2:8" s="60" customFormat="1" ht="22.5">
      <c r="B33" s="64" t="s">
        <v>600</v>
      </c>
      <c r="C33" s="65">
        <v>45917</v>
      </c>
      <c r="D33" s="67" t="s">
        <v>1436</v>
      </c>
      <c r="E33" s="68" t="s">
        <v>1463</v>
      </c>
      <c r="F33" s="63" t="s">
        <v>1349</v>
      </c>
      <c r="G33" s="72">
        <v>89208</v>
      </c>
      <c r="H33" s="61"/>
    </row>
    <row r="34" spans="2:8" s="60" customFormat="1" ht="22.5">
      <c r="B34" s="64" t="s">
        <v>602</v>
      </c>
      <c r="C34" s="65">
        <v>45918</v>
      </c>
      <c r="D34" s="67" t="s">
        <v>1436</v>
      </c>
      <c r="E34" s="68" t="s">
        <v>1463</v>
      </c>
      <c r="F34" s="63" t="s">
        <v>1349</v>
      </c>
      <c r="G34" s="72">
        <v>221266.79</v>
      </c>
      <c r="H34" s="61"/>
    </row>
    <row r="35" spans="2:8" s="60" customFormat="1" ht="22.5">
      <c r="B35" s="64" t="s">
        <v>1381</v>
      </c>
      <c r="C35" s="65">
        <v>46055</v>
      </c>
      <c r="D35" s="67" t="s">
        <v>1437</v>
      </c>
      <c r="E35" s="68" t="s">
        <v>1463</v>
      </c>
      <c r="F35" s="63" t="s">
        <v>1349</v>
      </c>
      <c r="G35" s="72">
        <v>36344</v>
      </c>
      <c r="H35" s="61"/>
    </row>
    <row r="36" spans="2:8" s="60" customFormat="1" ht="22.5">
      <c r="B36" s="64" t="s">
        <v>1382</v>
      </c>
      <c r="C36" s="65">
        <v>45938</v>
      </c>
      <c r="D36" s="67" t="s">
        <v>1437</v>
      </c>
      <c r="E36" s="68" t="s">
        <v>1463</v>
      </c>
      <c r="F36" s="63" t="s">
        <v>1349</v>
      </c>
      <c r="G36" s="72">
        <v>36344</v>
      </c>
      <c r="H36" s="61"/>
    </row>
    <row r="37" spans="2:8" s="60" customFormat="1" ht="22.5">
      <c r="B37" s="64" t="s">
        <v>1383</v>
      </c>
      <c r="C37" s="65">
        <v>45999</v>
      </c>
      <c r="D37" s="67" t="s">
        <v>1437</v>
      </c>
      <c r="E37" s="68" t="s">
        <v>1463</v>
      </c>
      <c r="F37" s="63" t="s">
        <v>1349</v>
      </c>
      <c r="G37" s="72">
        <v>5310</v>
      </c>
      <c r="H37" s="61"/>
    </row>
    <row r="38" spans="2:8" s="60" customFormat="1" ht="22.5">
      <c r="B38" s="64" t="s">
        <v>1384</v>
      </c>
      <c r="C38" s="65">
        <v>45968</v>
      </c>
      <c r="D38" s="67" t="s">
        <v>1438</v>
      </c>
      <c r="E38" s="68" t="s">
        <v>1464</v>
      </c>
      <c r="F38" s="63" t="s">
        <v>1349</v>
      </c>
      <c r="G38" s="72">
        <v>68600</v>
      </c>
      <c r="H38" s="61"/>
    </row>
    <row r="39" spans="2:8" s="60" customFormat="1" ht="22.5">
      <c r="B39" s="64" t="s">
        <v>1385</v>
      </c>
      <c r="C39" s="65">
        <v>45985</v>
      </c>
      <c r="D39" s="67" t="s">
        <v>1438</v>
      </c>
      <c r="E39" s="68" t="s">
        <v>1464</v>
      </c>
      <c r="F39" s="63" t="s">
        <v>1349</v>
      </c>
      <c r="G39" s="72">
        <v>68600</v>
      </c>
      <c r="H39" s="61"/>
    </row>
    <row r="40" spans="2:8" s="60" customFormat="1" ht="22.5">
      <c r="B40" s="64" t="s">
        <v>1386</v>
      </c>
      <c r="C40" s="65">
        <v>46004</v>
      </c>
      <c r="D40" s="67" t="s">
        <v>1438</v>
      </c>
      <c r="E40" s="68" t="s">
        <v>1464</v>
      </c>
      <c r="F40" s="63" t="s">
        <v>1349</v>
      </c>
      <c r="G40" s="72">
        <v>68600</v>
      </c>
      <c r="H40" s="61"/>
    </row>
    <row r="41" spans="2:8" s="60" customFormat="1" ht="22.5">
      <c r="B41" s="64" t="s">
        <v>1387</v>
      </c>
      <c r="C41" s="65">
        <v>46057</v>
      </c>
      <c r="D41" s="67" t="s">
        <v>1439</v>
      </c>
      <c r="E41" s="68" t="s">
        <v>1465</v>
      </c>
      <c r="F41" s="63" t="s">
        <v>1349</v>
      </c>
      <c r="G41" s="72">
        <v>3049.98</v>
      </c>
      <c r="H41" s="61"/>
    </row>
    <row r="42" spans="2:8" s="60" customFormat="1" ht="22.5">
      <c r="B42" s="64" t="s">
        <v>1388</v>
      </c>
      <c r="C42" s="65">
        <v>46057</v>
      </c>
      <c r="D42" s="67" t="s">
        <v>1439</v>
      </c>
      <c r="E42" s="68" t="s">
        <v>1465</v>
      </c>
      <c r="F42" s="63" t="s">
        <v>1349</v>
      </c>
      <c r="G42" s="72">
        <v>17672</v>
      </c>
      <c r="H42" s="61"/>
    </row>
    <row r="43" spans="2:8" s="60" customFormat="1" ht="22.5">
      <c r="B43" s="64" t="s">
        <v>1389</v>
      </c>
      <c r="C43" s="65">
        <v>46059</v>
      </c>
      <c r="D43" s="67" t="s">
        <v>1439</v>
      </c>
      <c r="E43" s="68" t="s">
        <v>1465</v>
      </c>
      <c r="F43" s="63" t="s">
        <v>1349</v>
      </c>
      <c r="G43" s="72">
        <v>3992</v>
      </c>
      <c r="H43" s="61"/>
    </row>
    <row r="44" spans="2:8" s="60" customFormat="1" ht="22.5">
      <c r="B44" s="64" t="s">
        <v>1390</v>
      </c>
      <c r="C44" s="65">
        <v>46059</v>
      </c>
      <c r="D44" s="67" t="s">
        <v>1439</v>
      </c>
      <c r="E44" s="68" t="s">
        <v>1465</v>
      </c>
      <c r="F44" s="63" t="s">
        <v>1349</v>
      </c>
      <c r="G44" s="72">
        <v>4098</v>
      </c>
      <c r="H44" s="61"/>
    </row>
    <row r="45" spans="2:8" s="60" customFormat="1" ht="22.5">
      <c r="B45" s="64" t="s">
        <v>1341</v>
      </c>
      <c r="C45" s="65">
        <v>46066</v>
      </c>
      <c r="D45" s="67" t="s">
        <v>1439</v>
      </c>
      <c r="E45" s="68" t="s">
        <v>1465</v>
      </c>
      <c r="F45" s="63" t="s">
        <v>1349</v>
      </c>
      <c r="G45" s="72">
        <v>4000</v>
      </c>
      <c r="H45" s="61"/>
    </row>
    <row r="46" spans="2:8" s="60" customFormat="1" ht="22.5">
      <c r="B46" s="64" t="s">
        <v>1391</v>
      </c>
      <c r="C46" s="65">
        <v>45951</v>
      </c>
      <c r="D46" s="67" t="s">
        <v>1440</v>
      </c>
      <c r="E46" s="68" t="s">
        <v>1466</v>
      </c>
      <c r="F46" s="63" t="s">
        <v>1349</v>
      </c>
      <c r="G46" s="72">
        <v>13500</v>
      </c>
      <c r="H46" s="61"/>
    </row>
    <row r="47" spans="2:8" s="60" customFormat="1" ht="22.5">
      <c r="B47" s="64" t="s">
        <v>1392</v>
      </c>
      <c r="C47" s="65">
        <v>45953</v>
      </c>
      <c r="D47" s="67" t="s">
        <v>1440</v>
      </c>
      <c r="E47" s="68" t="s">
        <v>1466</v>
      </c>
      <c r="F47" s="63" t="s">
        <v>1349</v>
      </c>
      <c r="G47" s="72">
        <v>11325.2</v>
      </c>
      <c r="H47" s="61"/>
    </row>
    <row r="48" spans="2:8">
      <c r="B48" s="64" t="s">
        <v>1393</v>
      </c>
      <c r="C48" s="65">
        <v>45967</v>
      </c>
      <c r="D48" s="67" t="s">
        <v>1440</v>
      </c>
      <c r="E48" s="68" t="s">
        <v>1466</v>
      </c>
      <c r="F48" s="63" t="s">
        <v>1349</v>
      </c>
      <c r="G48" s="72">
        <v>13000</v>
      </c>
    </row>
    <row r="49" spans="2:8" s="75" customFormat="1">
      <c r="B49" s="64" t="s">
        <v>1394</v>
      </c>
      <c r="C49" s="65">
        <v>45986</v>
      </c>
      <c r="D49" s="67" t="s">
        <v>1440</v>
      </c>
      <c r="E49" s="68" t="s">
        <v>1466</v>
      </c>
      <c r="F49" s="63" t="s">
        <v>1349</v>
      </c>
      <c r="G49" s="72">
        <v>9850</v>
      </c>
    </row>
    <row r="50" spans="2:8" s="75" customFormat="1">
      <c r="B50" s="64" t="s">
        <v>1395</v>
      </c>
      <c r="C50" s="65">
        <v>45987</v>
      </c>
      <c r="D50" s="67" t="s">
        <v>1440</v>
      </c>
      <c r="E50" s="68" t="s">
        <v>1466</v>
      </c>
      <c r="F50" s="63" t="s">
        <v>1349</v>
      </c>
      <c r="G50" s="72">
        <v>14878.85</v>
      </c>
    </row>
    <row r="51" spans="2:8" s="75" customFormat="1">
      <c r="B51" s="64" t="s">
        <v>1396</v>
      </c>
      <c r="C51" s="65">
        <v>45995</v>
      </c>
      <c r="D51" s="67" t="s">
        <v>1440</v>
      </c>
      <c r="E51" s="68" t="s">
        <v>1466</v>
      </c>
      <c r="F51" s="63" t="s">
        <v>1349</v>
      </c>
      <c r="G51" s="72">
        <v>16250</v>
      </c>
    </row>
    <row r="52" spans="2:8" s="75" customFormat="1">
      <c r="B52" s="64" t="s">
        <v>1397</v>
      </c>
      <c r="C52" s="65">
        <v>46013</v>
      </c>
      <c r="D52" s="67" t="s">
        <v>1440</v>
      </c>
      <c r="E52" s="68" t="s">
        <v>1466</v>
      </c>
      <c r="F52" s="63" t="s">
        <v>1349</v>
      </c>
      <c r="G52" s="72">
        <v>3000</v>
      </c>
    </row>
    <row r="53" spans="2:8" s="75" customFormat="1">
      <c r="B53" s="64" t="s">
        <v>757</v>
      </c>
      <c r="C53" s="65">
        <v>46055</v>
      </c>
      <c r="D53" s="67" t="s">
        <v>1441</v>
      </c>
      <c r="E53" s="68" t="s">
        <v>1467</v>
      </c>
      <c r="F53" s="63" t="s">
        <v>1349</v>
      </c>
      <c r="G53" s="72">
        <v>38139.5</v>
      </c>
    </row>
    <row r="54" spans="2:8" s="75" customFormat="1">
      <c r="B54" s="64" t="s">
        <v>1072</v>
      </c>
      <c r="C54" s="65">
        <v>46069</v>
      </c>
      <c r="D54" s="67" t="s">
        <v>1442</v>
      </c>
      <c r="E54" s="68" t="s">
        <v>1468</v>
      </c>
      <c r="F54" s="63" t="s">
        <v>1349</v>
      </c>
      <c r="G54" s="72">
        <v>33040</v>
      </c>
    </row>
    <row r="55" spans="2:8" s="75" customFormat="1">
      <c r="B55" s="64" t="s">
        <v>1398</v>
      </c>
      <c r="C55" s="65">
        <v>44973</v>
      </c>
      <c r="D55" s="67" t="s">
        <v>1443</v>
      </c>
      <c r="E55" s="68" t="s">
        <v>1469</v>
      </c>
      <c r="F55" s="63" t="s">
        <v>1349</v>
      </c>
      <c r="G55" s="72">
        <v>82600</v>
      </c>
    </row>
    <row r="56" spans="2:8" s="75" customFormat="1">
      <c r="B56" s="64" t="s">
        <v>20</v>
      </c>
      <c r="C56" s="65">
        <v>46069</v>
      </c>
      <c r="D56" s="67" t="s">
        <v>1443</v>
      </c>
      <c r="E56" s="68" t="s">
        <v>1469</v>
      </c>
      <c r="F56" s="63" t="s">
        <v>1349</v>
      </c>
      <c r="G56" s="72">
        <v>94754</v>
      </c>
    </row>
    <row r="57" spans="2:8">
      <c r="B57" s="64" t="s">
        <v>1287</v>
      </c>
      <c r="C57" s="65">
        <v>46071</v>
      </c>
      <c r="D57" s="67" t="s">
        <v>1443</v>
      </c>
      <c r="E57" s="68" t="s">
        <v>1469</v>
      </c>
      <c r="F57" s="63" t="s">
        <v>1349</v>
      </c>
      <c r="G57" s="72">
        <v>15576</v>
      </c>
      <c r="H57" s="45"/>
    </row>
    <row r="58" spans="2:8">
      <c r="B58" s="64" t="s">
        <v>37</v>
      </c>
      <c r="C58" s="65">
        <v>46071</v>
      </c>
      <c r="D58" s="67" t="s">
        <v>1443</v>
      </c>
      <c r="E58" s="68" t="s">
        <v>1469</v>
      </c>
      <c r="F58" s="63" t="s">
        <v>1349</v>
      </c>
      <c r="G58" s="72">
        <v>30326</v>
      </c>
      <c r="H58" s="45"/>
    </row>
    <row r="59" spans="2:8">
      <c r="B59" s="64" t="s">
        <v>309</v>
      </c>
      <c r="C59" s="65">
        <v>45903</v>
      </c>
      <c r="D59" s="67" t="s">
        <v>1444</v>
      </c>
      <c r="E59" s="68" t="s">
        <v>1458</v>
      </c>
      <c r="F59" s="63" t="s">
        <v>1349</v>
      </c>
      <c r="G59" s="72">
        <v>61950</v>
      </c>
      <c r="H59" s="45"/>
    </row>
    <row r="60" spans="2:8">
      <c r="B60" s="64" t="s">
        <v>1399</v>
      </c>
      <c r="C60" s="65">
        <v>45909</v>
      </c>
      <c r="D60" s="67" t="s">
        <v>1444</v>
      </c>
      <c r="E60" s="68" t="s">
        <v>1458</v>
      </c>
      <c r="F60" s="63" t="s">
        <v>1349</v>
      </c>
      <c r="G60" s="72">
        <v>65600</v>
      </c>
      <c r="H60" s="45"/>
    </row>
    <row r="61" spans="2:8">
      <c r="B61" s="64" t="s">
        <v>1400</v>
      </c>
      <c r="C61" s="65">
        <v>45909</v>
      </c>
      <c r="D61" s="67" t="s">
        <v>1444</v>
      </c>
      <c r="E61" s="68" t="s">
        <v>1458</v>
      </c>
      <c r="F61" s="63" t="s">
        <v>1349</v>
      </c>
      <c r="G61" s="72">
        <v>232771</v>
      </c>
    </row>
    <row r="62" spans="2:8">
      <c r="B62" s="64" t="s">
        <v>310</v>
      </c>
      <c r="C62" s="65">
        <v>45909</v>
      </c>
      <c r="D62" s="67" t="s">
        <v>1444</v>
      </c>
      <c r="E62" s="68" t="s">
        <v>1458</v>
      </c>
      <c r="F62" s="63" t="s">
        <v>1349</v>
      </c>
      <c r="G62" s="72">
        <v>228967.1</v>
      </c>
    </row>
    <row r="63" spans="2:8">
      <c r="B63" s="64" t="s">
        <v>1401</v>
      </c>
      <c r="C63" s="65">
        <v>45901</v>
      </c>
      <c r="D63" s="67" t="s">
        <v>1445</v>
      </c>
      <c r="E63" s="68" t="s">
        <v>1470</v>
      </c>
      <c r="F63" s="63" t="s">
        <v>1349</v>
      </c>
      <c r="G63" s="72">
        <v>52746</v>
      </c>
    </row>
    <row r="64" spans="2:8">
      <c r="B64" s="64" t="s">
        <v>1402</v>
      </c>
      <c r="C64" s="65">
        <v>45931</v>
      </c>
      <c r="D64" s="67" t="s">
        <v>1445</v>
      </c>
      <c r="E64" s="68" t="s">
        <v>1470</v>
      </c>
      <c r="F64" s="63" t="s">
        <v>1349</v>
      </c>
      <c r="G64" s="72">
        <v>52746</v>
      </c>
    </row>
    <row r="65" spans="2:7">
      <c r="B65" s="64" t="s">
        <v>1403</v>
      </c>
      <c r="C65" s="65">
        <v>45968</v>
      </c>
      <c r="D65" s="67" t="s">
        <v>1446</v>
      </c>
      <c r="E65" s="68" t="s">
        <v>1463</v>
      </c>
      <c r="F65" s="63" t="s">
        <v>1349</v>
      </c>
      <c r="G65" s="72">
        <v>37500</v>
      </c>
    </row>
    <row r="66" spans="2:7">
      <c r="B66" s="64" t="s">
        <v>294</v>
      </c>
      <c r="C66" s="65">
        <v>45994</v>
      </c>
      <c r="D66" s="67" t="s">
        <v>1446</v>
      </c>
      <c r="E66" s="68" t="s">
        <v>1463</v>
      </c>
      <c r="F66" s="63" t="s">
        <v>1349</v>
      </c>
      <c r="G66" s="72">
        <v>56250</v>
      </c>
    </row>
    <row r="67" spans="2:7">
      <c r="B67" s="64" t="s">
        <v>1404</v>
      </c>
      <c r="C67" s="65">
        <v>45910</v>
      </c>
      <c r="D67" s="67" t="s">
        <v>1447</v>
      </c>
      <c r="E67" s="68" t="s">
        <v>1471</v>
      </c>
      <c r="F67" s="63" t="s">
        <v>1349</v>
      </c>
      <c r="G67" s="72">
        <v>141010</v>
      </c>
    </row>
    <row r="68" spans="2:7">
      <c r="B68" s="64" t="s">
        <v>601</v>
      </c>
      <c r="C68" s="65">
        <v>45931</v>
      </c>
      <c r="D68" s="67" t="s">
        <v>1447</v>
      </c>
      <c r="E68" s="68" t="s">
        <v>1472</v>
      </c>
      <c r="F68" s="63" t="s">
        <v>1349</v>
      </c>
      <c r="G68" s="72">
        <v>165790</v>
      </c>
    </row>
    <row r="69" spans="2:7">
      <c r="B69" s="64" t="s">
        <v>824</v>
      </c>
      <c r="C69" s="65">
        <v>45931</v>
      </c>
      <c r="D69" s="67" t="s">
        <v>1447</v>
      </c>
      <c r="E69" s="68" t="s">
        <v>1473</v>
      </c>
      <c r="F69" s="63" t="s">
        <v>1349</v>
      </c>
      <c r="G69" s="72">
        <v>53100</v>
      </c>
    </row>
    <row r="70" spans="2:7">
      <c r="B70" s="64" t="s">
        <v>613</v>
      </c>
      <c r="C70" s="65">
        <v>45947</v>
      </c>
      <c r="D70" s="67" t="s">
        <v>1447</v>
      </c>
      <c r="E70" s="68" t="s">
        <v>1474</v>
      </c>
      <c r="F70" s="63" t="s">
        <v>1349</v>
      </c>
      <c r="G70" s="72">
        <v>7552</v>
      </c>
    </row>
    <row r="71" spans="2:7">
      <c r="B71" s="64" t="s">
        <v>1405</v>
      </c>
      <c r="C71" s="65">
        <v>45810</v>
      </c>
      <c r="D71" s="67" t="s">
        <v>1448</v>
      </c>
      <c r="E71" s="68" t="s">
        <v>1475</v>
      </c>
      <c r="F71" s="63" t="s">
        <v>1349</v>
      </c>
      <c r="G71" s="72">
        <v>98530</v>
      </c>
    </row>
    <row r="72" spans="2:7">
      <c r="B72" s="64" t="s">
        <v>344</v>
      </c>
      <c r="C72" s="65">
        <v>45999</v>
      </c>
      <c r="D72" s="67" t="s">
        <v>1449</v>
      </c>
      <c r="E72" s="68" t="s">
        <v>1463</v>
      </c>
      <c r="F72" s="63" t="s">
        <v>1349</v>
      </c>
      <c r="G72" s="72">
        <v>10255.98</v>
      </c>
    </row>
    <row r="73" spans="2:7">
      <c r="B73" s="64" t="s">
        <v>1406</v>
      </c>
      <c r="C73" s="65">
        <v>45981</v>
      </c>
      <c r="D73" s="67" t="s">
        <v>1449</v>
      </c>
      <c r="E73" s="68" t="s">
        <v>1463</v>
      </c>
      <c r="F73" s="63" t="s">
        <v>1349</v>
      </c>
      <c r="G73" s="72">
        <v>6599.96</v>
      </c>
    </row>
    <row r="74" spans="2:7">
      <c r="B74" s="64" t="s">
        <v>1407</v>
      </c>
      <c r="C74" s="65">
        <v>45821</v>
      </c>
      <c r="D74" s="67" t="s">
        <v>1450</v>
      </c>
      <c r="E74" s="68" t="s">
        <v>1463</v>
      </c>
      <c r="F74" s="63" t="s">
        <v>1349</v>
      </c>
      <c r="G74" s="72">
        <v>24142.799999999999</v>
      </c>
    </row>
    <row r="75" spans="2:7">
      <c r="B75" s="64" t="s">
        <v>1408</v>
      </c>
      <c r="C75" s="65">
        <v>45854</v>
      </c>
      <c r="D75" s="67" t="s">
        <v>1450</v>
      </c>
      <c r="E75" s="68" t="s">
        <v>1463</v>
      </c>
      <c r="F75" s="63" t="s">
        <v>1349</v>
      </c>
      <c r="G75" s="72">
        <v>72960</v>
      </c>
    </row>
    <row r="76" spans="2:7">
      <c r="B76" s="64" t="s">
        <v>308</v>
      </c>
      <c r="C76" s="65">
        <v>45994</v>
      </c>
      <c r="D76" s="67" t="s">
        <v>1451</v>
      </c>
      <c r="E76" s="68" t="s">
        <v>1463</v>
      </c>
      <c r="F76" s="63" t="s">
        <v>1349</v>
      </c>
      <c r="G76" s="72">
        <v>40610.879999999997</v>
      </c>
    </row>
    <row r="77" spans="2:7">
      <c r="B77" s="64" t="s">
        <v>1409</v>
      </c>
      <c r="C77" s="65">
        <v>45789</v>
      </c>
      <c r="D77" s="67" t="s">
        <v>1452</v>
      </c>
      <c r="E77" s="68" t="s">
        <v>1476</v>
      </c>
      <c r="F77" s="63" t="s">
        <v>1349</v>
      </c>
      <c r="G77" s="72">
        <v>108798.36</v>
      </c>
    </row>
    <row r="78" spans="2:7">
      <c r="B78" s="64" t="s">
        <v>1410</v>
      </c>
      <c r="C78" s="65">
        <v>45790</v>
      </c>
      <c r="D78" s="67" t="s">
        <v>1452</v>
      </c>
      <c r="E78" s="68" t="s">
        <v>1477</v>
      </c>
      <c r="F78" s="63" t="s">
        <v>1349</v>
      </c>
      <c r="G78" s="72">
        <v>7670</v>
      </c>
    </row>
    <row r="79" spans="2:7">
      <c r="B79" s="64" t="s">
        <v>1411</v>
      </c>
      <c r="C79" s="65">
        <v>45790</v>
      </c>
      <c r="D79" s="67" t="s">
        <v>1452</v>
      </c>
      <c r="E79" s="68" t="s">
        <v>1478</v>
      </c>
      <c r="F79" s="63" t="s">
        <v>1349</v>
      </c>
      <c r="G79" s="72">
        <v>44250</v>
      </c>
    </row>
    <row r="80" spans="2:7">
      <c r="B80" s="64" t="s">
        <v>1412</v>
      </c>
      <c r="C80" s="65">
        <v>45791</v>
      </c>
      <c r="D80" s="67" t="s">
        <v>1452</v>
      </c>
      <c r="E80" s="68" t="s">
        <v>1479</v>
      </c>
      <c r="F80" s="63" t="s">
        <v>1349</v>
      </c>
      <c r="G80" s="72">
        <v>111793.2</v>
      </c>
    </row>
    <row r="81" spans="2:7">
      <c r="B81" s="64" t="s">
        <v>1413</v>
      </c>
      <c r="C81" s="65">
        <v>45792</v>
      </c>
      <c r="D81" s="67" t="s">
        <v>1452</v>
      </c>
      <c r="E81" s="68" t="s">
        <v>1480</v>
      </c>
      <c r="F81" s="63" t="s">
        <v>1349</v>
      </c>
      <c r="G81" s="72">
        <v>123262.15</v>
      </c>
    </row>
    <row r="82" spans="2:7">
      <c r="B82" s="64" t="s">
        <v>1414</v>
      </c>
      <c r="C82" s="65">
        <v>45957</v>
      </c>
      <c r="D82" s="67" t="s">
        <v>1453</v>
      </c>
      <c r="E82" s="68" t="s">
        <v>1463</v>
      </c>
      <c r="F82" s="63" t="s">
        <v>1349</v>
      </c>
      <c r="G82" s="72">
        <v>1180</v>
      </c>
    </row>
    <row r="83" spans="2:7">
      <c r="B83" s="64" t="s">
        <v>1415</v>
      </c>
      <c r="C83" s="65">
        <v>45957</v>
      </c>
      <c r="D83" s="67" t="s">
        <v>1453</v>
      </c>
      <c r="E83" s="68" t="s">
        <v>1463</v>
      </c>
      <c r="F83" s="63" t="s">
        <v>1349</v>
      </c>
      <c r="G83" s="72">
        <v>826</v>
      </c>
    </row>
    <row r="84" spans="2:7">
      <c r="B84" s="64" t="s">
        <v>1416</v>
      </c>
      <c r="C84" s="65">
        <v>45957</v>
      </c>
      <c r="D84" s="67" t="s">
        <v>1453</v>
      </c>
      <c r="E84" s="68" t="s">
        <v>1463</v>
      </c>
      <c r="F84" s="63" t="s">
        <v>1349</v>
      </c>
      <c r="G84" s="72">
        <v>1003</v>
      </c>
    </row>
    <row r="85" spans="2:7">
      <c r="B85" s="64" t="s">
        <v>1417</v>
      </c>
      <c r="C85" s="65">
        <v>45957</v>
      </c>
      <c r="D85" s="67" t="s">
        <v>1453</v>
      </c>
      <c r="E85" s="68" t="s">
        <v>1463</v>
      </c>
      <c r="F85" s="63" t="s">
        <v>1349</v>
      </c>
      <c r="G85" s="72">
        <v>1180</v>
      </c>
    </row>
    <row r="86" spans="2:7">
      <c r="B86" s="64" t="s">
        <v>1418</v>
      </c>
      <c r="C86" s="65">
        <v>45957</v>
      </c>
      <c r="D86" s="67" t="s">
        <v>1453</v>
      </c>
      <c r="E86" s="68" t="s">
        <v>1463</v>
      </c>
      <c r="F86" s="63" t="s">
        <v>1349</v>
      </c>
      <c r="G86" s="72">
        <v>826</v>
      </c>
    </row>
    <row r="87" spans="2:7">
      <c r="B87" s="64" t="s">
        <v>1419</v>
      </c>
      <c r="C87" s="65">
        <v>45957</v>
      </c>
      <c r="D87" s="67" t="s">
        <v>1453</v>
      </c>
      <c r="E87" s="68" t="s">
        <v>1463</v>
      </c>
      <c r="F87" s="63" t="s">
        <v>1349</v>
      </c>
      <c r="G87" s="72">
        <v>2478</v>
      </c>
    </row>
    <row r="88" spans="2:7">
      <c r="B88" s="64" t="s">
        <v>1420</v>
      </c>
      <c r="C88" s="65">
        <v>45985</v>
      </c>
      <c r="D88" s="67" t="s">
        <v>1453</v>
      </c>
      <c r="E88" s="68" t="s">
        <v>1463</v>
      </c>
      <c r="F88" s="63" t="s">
        <v>1349</v>
      </c>
      <c r="G88" s="72">
        <v>1770</v>
      </c>
    </row>
    <row r="89" spans="2:7">
      <c r="B89" s="64" t="s">
        <v>1421</v>
      </c>
      <c r="C89" s="65">
        <v>45985</v>
      </c>
      <c r="D89" s="67" t="s">
        <v>1453</v>
      </c>
      <c r="E89" s="68" t="s">
        <v>1463</v>
      </c>
      <c r="F89" s="63" t="s">
        <v>1349</v>
      </c>
      <c r="G89" s="72">
        <v>1770</v>
      </c>
    </row>
    <row r="90" spans="2:7">
      <c r="B90" s="64" t="s">
        <v>1422</v>
      </c>
      <c r="C90" s="65">
        <v>45985</v>
      </c>
      <c r="D90" s="67" t="s">
        <v>1453</v>
      </c>
      <c r="E90" s="68" t="s">
        <v>1463</v>
      </c>
      <c r="F90" s="63" t="s">
        <v>1349</v>
      </c>
      <c r="G90" s="72">
        <v>1770</v>
      </c>
    </row>
    <row r="91" spans="2:7">
      <c r="B91" s="64" t="s">
        <v>1423</v>
      </c>
      <c r="C91" s="65">
        <v>46058</v>
      </c>
      <c r="D91" s="67" t="s">
        <v>1454</v>
      </c>
      <c r="E91" s="68" t="s">
        <v>1481</v>
      </c>
      <c r="F91" s="63" t="s">
        <v>1349</v>
      </c>
      <c r="G91" s="72">
        <v>29500</v>
      </c>
    </row>
    <row r="92" spans="2:7">
      <c r="B92" s="64" t="s">
        <v>286</v>
      </c>
      <c r="C92" s="65">
        <v>46091</v>
      </c>
      <c r="D92" s="67" t="s">
        <v>1454</v>
      </c>
      <c r="E92" s="68" t="s">
        <v>1481</v>
      </c>
      <c r="F92" s="63" t="s">
        <v>1349</v>
      </c>
      <c r="G92" s="72">
        <v>29500</v>
      </c>
    </row>
    <row r="93" spans="2:7">
      <c r="B93" s="64" t="s">
        <v>1424</v>
      </c>
      <c r="C93" s="65">
        <v>45687</v>
      </c>
      <c r="D93" s="67" t="s">
        <v>1455</v>
      </c>
      <c r="E93" s="68" t="s">
        <v>1463</v>
      </c>
      <c r="F93" s="63" t="s">
        <v>1349</v>
      </c>
      <c r="G93" s="72">
        <v>60305.16</v>
      </c>
    </row>
    <row r="94" spans="2:7">
      <c r="B94" s="64" t="s">
        <v>1425</v>
      </c>
      <c r="C94" s="65">
        <v>45855</v>
      </c>
      <c r="D94" s="67" t="s">
        <v>1456</v>
      </c>
      <c r="E94" s="68" t="s">
        <v>1462</v>
      </c>
      <c r="F94" s="63" t="s">
        <v>1349</v>
      </c>
      <c r="G94" s="72">
        <v>19983.099999999999</v>
      </c>
    </row>
    <row r="95" spans="2:7">
      <c r="B95" s="64" t="s">
        <v>1419</v>
      </c>
      <c r="C95" s="65">
        <v>45877</v>
      </c>
      <c r="D95" s="67" t="s">
        <v>1456</v>
      </c>
      <c r="E95" s="68" t="s">
        <v>1462</v>
      </c>
      <c r="F95" s="63" t="s">
        <v>1349</v>
      </c>
      <c r="G95" s="72">
        <v>14486.4</v>
      </c>
    </row>
    <row r="96" spans="2:7">
      <c r="B96" s="64" t="s">
        <v>1426</v>
      </c>
      <c r="C96" s="65" t="s">
        <v>1430</v>
      </c>
      <c r="D96" s="67" t="s">
        <v>1456</v>
      </c>
      <c r="E96" s="68" t="s">
        <v>1462</v>
      </c>
      <c r="F96" s="63" t="s">
        <v>1349</v>
      </c>
      <c r="G96" s="72">
        <v>12150</v>
      </c>
    </row>
    <row r="97" spans="2:7">
      <c r="B97" s="64" t="s">
        <v>1427</v>
      </c>
      <c r="C97" s="65">
        <v>45922</v>
      </c>
      <c r="D97" s="67" t="s">
        <v>1456</v>
      </c>
      <c r="E97" s="68" t="s">
        <v>1462</v>
      </c>
      <c r="F97" s="63" t="s">
        <v>1349</v>
      </c>
      <c r="G97" s="72">
        <v>27000</v>
      </c>
    </row>
    <row r="98" spans="2:7">
      <c r="B98" s="64" t="s">
        <v>1428</v>
      </c>
      <c r="C98" s="65">
        <v>45873</v>
      </c>
      <c r="D98" s="67" t="s">
        <v>1457</v>
      </c>
      <c r="E98" s="68" t="s">
        <v>1475</v>
      </c>
      <c r="F98" s="63" t="s">
        <v>1349</v>
      </c>
      <c r="G98" s="72">
        <v>165070.20000000001</v>
      </c>
    </row>
    <row r="99" spans="2:7">
      <c r="B99" s="64" t="s">
        <v>1429</v>
      </c>
      <c r="C99" s="65">
        <v>45873</v>
      </c>
      <c r="D99" s="67" t="s">
        <v>1457</v>
      </c>
      <c r="E99" s="68" t="s">
        <v>1475</v>
      </c>
      <c r="F99" s="63" t="s">
        <v>1349</v>
      </c>
      <c r="G99" s="72">
        <v>20661.8</v>
      </c>
    </row>
    <row r="100" spans="2:7">
      <c r="B100" s="80" t="s">
        <v>1348</v>
      </c>
      <c r="C100" s="80"/>
      <c r="D100" s="80"/>
      <c r="E100" s="80"/>
      <c r="F100" s="80"/>
      <c r="G100" s="62">
        <f>SUM(G1:G99)</f>
        <v>4339747.67</v>
      </c>
    </row>
    <row r="107" spans="2:7" ht="18.75">
      <c r="B107" s="78" t="s">
        <v>1355</v>
      </c>
      <c r="C107" s="78"/>
      <c r="D107" s="86" t="s">
        <v>1353</v>
      </c>
      <c r="E107" s="86"/>
      <c r="F107" s="84" t="s">
        <v>1354</v>
      </c>
      <c r="G107" s="84"/>
    </row>
    <row r="108" spans="2:7" ht="18.75">
      <c r="B108" s="79" t="s">
        <v>1356</v>
      </c>
      <c r="C108" s="79"/>
      <c r="D108" s="79" t="s">
        <v>1351</v>
      </c>
      <c r="E108" s="79"/>
      <c r="F108" s="85" t="s">
        <v>1350</v>
      </c>
      <c r="G108" s="85"/>
    </row>
  </sheetData>
  <mergeCells count="11">
    <mergeCell ref="B107:C107"/>
    <mergeCell ref="B108:C108"/>
    <mergeCell ref="B100:F100"/>
    <mergeCell ref="B1:G4"/>
    <mergeCell ref="B5:G5"/>
    <mergeCell ref="B6:G6"/>
    <mergeCell ref="B7:G7"/>
    <mergeCell ref="F107:G107"/>
    <mergeCell ref="F108:G108"/>
    <mergeCell ref="D107:E107"/>
    <mergeCell ref="D108:E108"/>
  </mergeCells>
  <pageMargins left="0.7" right="0.7" top="0.75" bottom="0.75" header="0.3" footer="0.3"/>
  <pageSetup scale="67" fitToHeight="0" orientation="portrait" r:id="rId1"/>
  <rowBreaks count="2" manualBreakCount="2">
    <brk id="58" min="1" max="6" man="1"/>
    <brk id="59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76" t="s">
        <v>151</v>
      </c>
      <c r="B2" s="76"/>
      <c r="C2" s="76"/>
      <c r="D2" s="76"/>
      <c r="E2" s="76"/>
    </row>
    <row r="3" spans="1:8" ht="15" customHeight="1">
      <c r="A3" s="76"/>
      <c r="B3" s="76"/>
      <c r="C3" s="76"/>
      <c r="D3" s="76"/>
      <c r="E3" s="76"/>
    </row>
    <row r="4" spans="1:8" ht="15" customHeight="1">
      <c r="A4" s="76"/>
      <c r="B4" s="76"/>
      <c r="C4" s="76"/>
      <c r="D4" s="76"/>
      <c r="E4" s="76"/>
    </row>
    <row r="5" spans="1:8" ht="14.25" customHeight="1">
      <c r="A5" s="76"/>
      <c r="B5" s="76"/>
      <c r="C5" s="76"/>
      <c r="D5" s="76"/>
      <c r="E5" s="76"/>
      <c r="F5" s="38"/>
    </row>
    <row r="6" spans="1:8" ht="41.25" customHeight="1">
      <c r="A6" s="77" t="s">
        <v>1061</v>
      </c>
      <c r="B6" s="77"/>
      <c r="C6" s="77"/>
      <c r="D6" s="77"/>
      <c r="E6" s="77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7cd2266d-8312-43fa-965d-1a133bd90d0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FACTURAS PAGADAS</vt:lpstr>
      <vt:lpstr>Mayo DE</vt:lpstr>
      <vt:lpstr>Facturas pendientes del 2020</vt:lpstr>
      <vt:lpstr>'FACTURAS PAGADAS'!Área_de_impresión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2026-03-11T16:50:45Z</cp:lastPrinted>
  <dcterms:created xsi:type="dcterms:W3CDTF">2021-01-11T13:35:50Z</dcterms:created>
  <dcterms:modified xsi:type="dcterms:W3CDTF">2026-04-22T15:37:05Z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