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K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H32" i="1"/>
  <c r="G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13" i="1"/>
  <c r="I32" i="1" l="1"/>
  <c r="M32" i="1"/>
  <c r="D32" i="1"/>
  <c r="C32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4" i="1"/>
  <c r="E15" i="1"/>
  <c r="E32" i="1" l="1"/>
</calcChain>
</file>

<file path=xl/sharedStrings.xml><?xml version="1.0" encoding="utf-8"?>
<sst xmlns="http://schemas.openxmlformats.org/spreadsheetml/2006/main" count="75" uniqueCount="29">
  <si>
    <t>ACTIVIDADES</t>
  </si>
  <si>
    <t>CIRUGIA GENERAL</t>
  </si>
  <si>
    <t>OBSTETRICIA</t>
  </si>
  <si>
    <t>ODONTOLOGIA</t>
  </si>
  <si>
    <t>ORTOPEDIA</t>
  </si>
  <si>
    <t>CIRUGIA MAXILOFACIAL</t>
  </si>
  <si>
    <t>GINECOLOGIA</t>
  </si>
  <si>
    <t>OFTALMOLOGIA</t>
  </si>
  <si>
    <t>UROLOGIA</t>
  </si>
  <si>
    <t>NEUROCIRUGIA</t>
  </si>
  <si>
    <t>RECONTRUCTIVA NO ESTETICA</t>
  </si>
  <si>
    <t>CIRUGIA PEDIATRICA</t>
  </si>
  <si>
    <t>ONCOLOGIA</t>
  </si>
  <si>
    <t>CIRUGIA DE REDUCCION BUCAL</t>
  </si>
  <si>
    <t>OTROS PROCEDIMIENTOS QUIRULGICOS</t>
  </si>
  <si>
    <t>CARDIOLOGIA</t>
  </si>
  <si>
    <t>CIRUGIA PLASTICA</t>
  </si>
  <si>
    <t>OTORRINOLAGOLOGIA</t>
  </si>
  <si>
    <t>CIRUGIA MAYOR</t>
  </si>
  <si>
    <t>CIRUGIA MENOR</t>
  </si>
  <si>
    <t>TOTAL</t>
  </si>
  <si>
    <t>GASTROENTEROLOGIA</t>
  </si>
  <si>
    <t>CARDIOVASCULAR</t>
  </si>
  <si>
    <t>ENCARGADO ESTADISTICAS</t>
  </si>
  <si>
    <t>NARKIN GUABA</t>
  </si>
  <si>
    <t>ENERO</t>
  </si>
  <si>
    <t>FEBRERO</t>
  </si>
  <si>
    <t>MARZO</t>
  </si>
  <si>
    <t>PRODUCTIVIDAD DE CIRUGIAS ENERO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</si>
</sst>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5</xdr:col>
      <xdr:colOff>942975</xdr:colOff>
      <xdr:row>6</xdr:row>
      <xdr:rowOff>181384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8780928-2A75-4B2E-9984-00B0AB8D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7150"/>
          <a:ext cx="5133975" cy="12672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1962151</xdr:colOff>
      <xdr:row>41</xdr:row>
      <xdr:rowOff>123825</xdr:rowOff>
    </xdr:from>
    <xdr:to>
      <xdr:col>12</xdr:col>
      <xdr:colOff>600076</xdr:colOff>
      <xdr:row>46</xdr:row>
      <xdr:rowOff>152002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8914189-1A31-4B75-AE18-1181A0D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1" y="8524875"/>
          <a:ext cx="2190750" cy="98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37"/>
  <sheetViews>
    <sheetView tabSelected="1" workbookViewId="0">
      <selection activeCell="P26" sqref="P26"/>
    </sheetView>
  </sheetViews>
  <sheetFormatPr baseColWidth="10" defaultRowHeight="15" x14ac:dyDescent="0.25"/>
  <cols>
    <col min="1" max="1" width="5.42578125" customWidth="1"/>
    <col min="2" max="2" width="35.28515625" customWidth="1"/>
    <col min="3" max="3" width="9.5703125" customWidth="1"/>
    <col min="4" max="4" width="8.28515625" customWidth="1"/>
    <col min="5" max="5" width="9.7109375" customWidth="1"/>
    <col min="6" max="6" width="36.7109375" customWidth="1"/>
    <col min="7" max="7" width="10.140625" customWidth="1"/>
    <col min="8" max="8" width="10.42578125" customWidth="1"/>
    <col min="9" max="9" width="9.5703125" customWidth="1"/>
    <col min="10" max="10" width="35.28515625" customWidth="1"/>
    <col min="11" max="11" width="9.28515625" customWidth="1"/>
    <col min="12" max="12" width="8.7109375" customWidth="1"/>
    <col min="13" max="13" width="10" customWidth="1"/>
  </cols>
  <sheetData>
    <row r="9" spans="2:13" ht="31.5" customHeight="1" x14ac:dyDescent="0.25">
      <c r="B9" s="6" t="s">
        <v>28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1" spans="2:13" x14ac:dyDescent="0.25">
      <c r="B11" s="5" t="s">
        <v>25</v>
      </c>
      <c r="C11" s="5"/>
      <c r="D11" s="5"/>
      <c r="E11" s="5"/>
      <c r="F11" s="5" t="s">
        <v>26</v>
      </c>
      <c r="G11" s="5"/>
      <c r="H11" s="5"/>
      <c r="I11" s="5"/>
      <c r="J11" s="5" t="s">
        <v>27</v>
      </c>
      <c r="K11" s="5"/>
      <c r="L11" s="5"/>
      <c r="M11" s="5"/>
    </row>
    <row r="12" spans="2:13" ht="45" x14ac:dyDescent="0.25">
      <c r="B12" s="4" t="s">
        <v>0</v>
      </c>
      <c r="C12" s="4" t="s">
        <v>18</v>
      </c>
      <c r="D12" s="4" t="s">
        <v>19</v>
      </c>
      <c r="E12" s="4" t="s">
        <v>20</v>
      </c>
      <c r="F12" s="4" t="s">
        <v>0</v>
      </c>
      <c r="G12" s="4" t="s">
        <v>18</v>
      </c>
      <c r="H12" s="4" t="s">
        <v>19</v>
      </c>
      <c r="I12" s="4" t="s">
        <v>20</v>
      </c>
      <c r="J12" s="4" t="s">
        <v>0</v>
      </c>
      <c r="K12" s="4" t="s">
        <v>18</v>
      </c>
      <c r="L12" s="4" t="s">
        <v>19</v>
      </c>
      <c r="M12" s="4" t="s">
        <v>20</v>
      </c>
    </row>
    <row r="13" spans="2:13" x14ac:dyDescent="0.25">
      <c r="B13" s="1" t="s">
        <v>1</v>
      </c>
      <c r="C13" s="2"/>
      <c r="D13" s="2"/>
      <c r="E13" s="3">
        <f t="shared" ref="E13:E14" si="0">SUM(C13:D13)</f>
        <v>0</v>
      </c>
      <c r="F13" s="1" t="s">
        <v>1</v>
      </c>
      <c r="G13" s="2"/>
      <c r="H13" s="2"/>
      <c r="I13" s="3">
        <f t="shared" ref="I13:I14" si="1">SUM(G13:H13)</f>
        <v>0</v>
      </c>
      <c r="J13" s="1" t="s">
        <v>1</v>
      </c>
      <c r="K13" s="2"/>
      <c r="L13" s="2"/>
      <c r="M13" s="3">
        <f t="shared" ref="M13:M14" si="2">SUM(K13:L13)</f>
        <v>0</v>
      </c>
    </row>
    <row r="14" spans="2:13" x14ac:dyDescent="0.25">
      <c r="B14" s="1" t="s">
        <v>2</v>
      </c>
      <c r="C14" s="2"/>
      <c r="D14" s="2"/>
      <c r="E14" s="3">
        <f t="shared" si="0"/>
        <v>0</v>
      </c>
      <c r="F14" s="1" t="s">
        <v>2</v>
      </c>
      <c r="G14" s="2"/>
      <c r="H14" s="2"/>
      <c r="I14" s="3">
        <f t="shared" si="1"/>
        <v>0</v>
      </c>
      <c r="J14" s="1" t="s">
        <v>2</v>
      </c>
      <c r="K14" s="2"/>
      <c r="L14" s="2"/>
      <c r="M14" s="3">
        <f t="shared" si="2"/>
        <v>0</v>
      </c>
    </row>
    <row r="15" spans="2:13" x14ac:dyDescent="0.25">
      <c r="B15" s="1" t="s">
        <v>3</v>
      </c>
      <c r="C15" s="2"/>
      <c r="D15" s="2">
        <v>1080</v>
      </c>
      <c r="E15" s="3">
        <f>SUM(C15:D15)</f>
        <v>1080</v>
      </c>
      <c r="F15" s="1" t="s">
        <v>3</v>
      </c>
      <c r="G15" s="2"/>
      <c r="H15" s="2">
        <v>1220</v>
      </c>
      <c r="I15" s="3">
        <f>SUM(G15:H15)</f>
        <v>1220</v>
      </c>
      <c r="J15" s="1" t="s">
        <v>3</v>
      </c>
      <c r="K15" s="2"/>
      <c r="L15" s="2">
        <v>1460</v>
      </c>
      <c r="M15" s="3">
        <f>SUM(K15:L15)</f>
        <v>1460</v>
      </c>
    </row>
    <row r="16" spans="2:13" x14ac:dyDescent="0.25">
      <c r="B16" s="1" t="s">
        <v>4</v>
      </c>
      <c r="C16" s="2">
        <v>13</v>
      </c>
      <c r="D16" s="2">
        <v>45</v>
      </c>
      <c r="E16" s="3">
        <f t="shared" ref="E16:E32" si="3">SUM(C16:D16)</f>
        <v>58</v>
      </c>
      <c r="F16" s="1" t="s">
        <v>4</v>
      </c>
      <c r="G16" s="2">
        <v>49</v>
      </c>
      <c r="H16" s="2">
        <v>36</v>
      </c>
      <c r="I16" s="3">
        <f t="shared" ref="I16:I32" si="4">SUM(G16:H16)</f>
        <v>85</v>
      </c>
      <c r="J16" s="1" t="s">
        <v>4</v>
      </c>
      <c r="K16" s="2">
        <v>51</v>
      </c>
      <c r="L16" s="2">
        <v>112</v>
      </c>
      <c r="M16" s="3">
        <f t="shared" ref="M16:M32" si="5">SUM(K16:L16)</f>
        <v>163</v>
      </c>
    </row>
    <row r="17" spans="2:13" x14ac:dyDescent="0.25">
      <c r="B17" s="1" t="s">
        <v>5</v>
      </c>
      <c r="C17" s="2">
        <v>5</v>
      </c>
      <c r="D17" s="2"/>
      <c r="E17" s="3">
        <f t="shared" si="3"/>
        <v>5</v>
      </c>
      <c r="F17" s="1" t="s">
        <v>5</v>
      </c>
      <c r="G17" s="2">
        <v>5</v>
      </c>
      <c r="H17" s="2"/>
      <c r="I17" s="3">
        <f t="shared" si="4"/>
        <v>5</v>
      </c>
      <c r="J17" s="1" t="s">
        <v>5</v>
      </c>
      <c r="K17" s="2">
        <v>5</v>
      </c>
      <c r="L17" s="2"/>
      <c r="M17" s="3">
        <f t="shared" si="5"/>
        <v>5</v>
      </c>
    </row>
    <row r="18" spans="2:13" x14ac:dyDescent="0.25">
      <c r="B18" s="1" t="s">
        <v>6</v>
      </c>
      <c r="C18" s="2"/>
      <c r="D18" s="2">
        <v>42</v>
      </c>
      <c r="E18" s="3">
        <f t="shared" si="3"/>
        <v>42</v>
      </c>
      <c r="F18" s="1" t="s">
        <v>6</v>
      </c>
      <c r="G18" s="2"/>
      <c r="H18" s="2">
        <v>46</v>
      </c>
      <c r="I18" s="3">
        <f t="shared" si="4"/>
        <v>46</v>
      </c>
      <c r="J18" s="1" t="s">
        <v>6</v>
      </c>
      <c r="K18" s="2"/>
      <c r="L18" s="2">
        <v>42</v>
      </c>
      <c r="M18" s="3">
        <f t="shared" si="5"/>
        <v>42</v>
      </c>
    </row>
    <row r="19" spans="2:13" x14ac:dyDescent="0.25">
      <c r="B19" s="1" t="s">
        <v>7</v>
      </c>
      <c r="C19" s="2"/>
      <c r="D19" s="2"/>
      <c r="E19" s="3">
        <f t="shared" si="3"/>
        <v>0</v>
      </c>
      <c r="F19" s="1" t="s">
        <v>7</v>
      </c>
      <c r="G19" s="2"/>
      <c r="H19" s="2"/>
      <c r="I19" s="3">
        <f t="shared" si="4"/>
        <v>0</v>
      </c>
      <c r="J19" s="1" t="s">
        <v>7</v>
      </c>
      <c r="K19" s="2">
        <v>2</v>
      </c>
      <c r="L19" s="2"/>
      <c r="M19" s="3">
        <f t="shared" si="5"/>
        <v>2</v>
      </c>
    </row>
    <row r="20" spans="2:13" x14ac:dyDescent="0.25">
      <c r="B20" s="1" t="s">
        <v>8</v>
      </c>
      <c r="C20" s="2">
        <v>2</v>
      </c>
      <c r="D20" s="2"/>
      <c r="E20" s="3">
        <f t="shared" si="3"/>
        <v>2</v>
      </c>
      <c r="F20" s="1" t="s">
        <v>8</v>
      </c>
      <c r="G20" s="2">
        <v>9</v>
      </c>
      <c r="H20" s="2"/>
      <c r="I20" s="3">
        <f t="shared" si="4"/>
        <v>9</v>
      </c>
      <c r="J20" s="1" t="s">
        <v>8</v>
      </c>
      <c r="K20" s="2">
        <v>5</v>
      </c>
      <c r="L20" s="2">
        <v>6</v>
      </c>
      <c r="M20" s="3">
        <f t="shared" si="5"/>
        <v>11</v>
      </c>
    </row>
    <row r="21" spans="2:13" x14ac:dyDescent="0.25">
      <c r="B21" s="1" t="s">
        <v>9</v>
      </c>
      <c r="C21" s="2">
        <v>12</v>
      </c>
      <c r="D21" s="2"/>
      <c r="E21" s="3">
        <f t="shared" si="3"/>
        <v>12</v>
      </c>
      <c r="F21" s="1" t="s">
        <v>9</v>
      </c>
      <c r="G21" s="2">
        <v>15</v>
      </c>
      <c r="H21" s="2">
        <v>16</v>
      </c>
      <c r="I21" s="3">
        <f t="shared" si="4"/>
        <v>31</v>
      </c>
      <c r="J21" s="1" t="s">
        <v>9</v>
      </c>
      <c r="K21" s="2">
        <v>17</v>
      </c>
      <c r="L21" s="2"/>
      <c r="M21" s="3">
        <f t="shared" si="5"/>
        <v>17</v>
      </c>
    </row>
    <row r="22" spans="2:13" x14ac:dyDescent="0.25">
      <c r="B22" s="1" t="s">
        <v>10</v>
      </c>
      <c r="C22" s="2"/>
      <c r="D22" s="2"/>
      <c r="E22" s="3">
        <f t="shared" si="3"/>
        <v>0</v>
      </c>
      <c r="F22" s="1" t="s">
        <v>10</v>
      </c>
      <c r="G22" s="2"/>
      <c r="H22" s="2"/>
      <c r="I22" s="3">
        <f t="shared" si="4"/>
        <v>0</v>
      </c>
      <c r="J22" s="1" t="s">
        <v>10</v>
      </c>
      <c r="K22" s="2"/>
      <c r="L22" s="2"/>
      <c r="M22" s="3">
        <f t="shared" si="5"/>
        <v>0</v>
      </c>
    </row>
    <row r="23" spans="2:13" x14ac:dyDescent="0.25">
      <c r="B23" s="1" t="s">
        <v>11</v>
      </c>
      <c r="C23" s="2">
        <v>45</v>
      </c>
      <c r="D23" s="2">
        <v>26</v>
      </c>
      <c r="E23" s="3">
        <f t="shared" si="3"/>
        <v>71</v>
      </c>
      <c r="F23" s="1" t="s">
        <v>11</v>
      </c>
      <c r="G23" s="2">
        <v>63</v>
      </c>
      <c r="H23" s="2">
        <v>102</v>
      </c>
      <c r="I23" s="3">
        <f t="shared" si="4"/>
        <v>165</v>
      </c>
      <c r="J23" s="1" t="s">
        <v>11</v>
      </c>
      <c r="K23" s="2">
        <v>59</v>
      </c>
      <c r="L23" s="2">
        <v>213</v>
      </c>
      <c r="M23" s="3">
        <f t="shared" si="5"/>
        <v>272</v>
      </c>
    </row>
    <row r="24" spans="2:13" x14ac:dyDescent="0.25">
      <c r="B24" s="1" t="s">
        <v>12</v>
      </c>
      <c r="C24" s="2">
        <v>5</v>
      </c>
      <c r="D24" s="2">
        <v>68</v>
      </c>
      <c r="E24" s="3">
        <f t="shared" si="3"/>
        <v>73</v>
      </c>
      <c r="F24" s="1" t="s">
        <v>12</v>
      </c>
      <c r="G24" s="2">
        <v>1</v>
      </c>
      <c r="H24" s="2">
        <v>98</v>
      </c>
      <c r="I24" s="3">
        <f t="shared" si="4"/>
        <v>99</v>
      </c>
      <c r="J24" s="1" t="s">
        <v>12</v>
      </c>
      <c r="K24" s="2">
        <v>7</v>
      </c>
      <c r="L24" s="2">
        <v>92</v>
      </c>
      <c r="M24" s="3">
        <f t="shared" si="5"/>
        <v>99</v>
      </c>
    </row>
    <row r="25" spans="2:13" x14ac:dyDescent="0.25">
      <c r="B25" s="1" t="s">
        <v>13</v>
      </c>
      <c r="C25" s="2"/>
      <c r="D25" s="2">
        <v>35</v>
      </c>
      <c r="E25" s="3">
        <f t="shared" si="3"/>
        <v>35</v>
      </c>
      <c r="F25" s="1" t="s">
        <v>13</v>
      </c>
      <c r="G25" s="2"/>
      <c r="H25" s="2">
        <v>26</v>
      </c>
      <c r="I25" s="3">
        <f t="shared" si="4"/>
        <v>26</v>
      </c>
      <c r="J25" s="1" t="s">
        <v>13</v>
      </c>
      <c r="K25" s="2"/>
      <c r="L25" s="2">
        <v>49</v>
      </c>
      <c r="M25" s="3">
        <f t="shared" si="5"/>
        <v>49</v>
      </c>
    </row>
    <row r="26" spans="2:13" x14ac:dyDescent="0.25">
      <c r="B26" s="1" t="s">
        <v>15</v>
      </c>
      <c r="C26" s="2">
        <v>3</v>
      </c>
      <c r="D26" s="2"/>
      <c r="E26" s="3">
        <f t="shared" si="3"/>
        <v>3</v>
      </c>
      <c r="F26" s="1" t="s">
        <v>15</v>
      </c>
      <c r="G26" s="2">
        <v>4</v>
      </c>
      <c r="H26" s="2"/>
      <c r="I26" s="3">
        <f t="shared" si="4"/>
        <v>4</v>
      </c>
      <c r="J26" s="1" t="s">
        <v>15</v>
      </c>
      <c r="K26" s="2">
        <v>3</v>
      </c>
      <c r="L26" s="2"/>
      <c r="M26" s="3">
        <f t="shared" si="5"/>
        <v>3</v>
      </c>
    </row>
    <row r="27" spans="2:13" x14ac:dyDescent="0.25">
      <c r="B27" s="1" t="s">
        <v>16</v>
      </c>
      <c r="C27" s="2">
        <v>1</v>
      </c>
      <c r="D27" s="2"/>
      <c r="E27" s="3">
        <f t="shared" si="3"/>
        <v>1</v>
      </c>
      <c r="F27" s="1" t="s">
        <v>16</v>
      </c>
      <c r="G27" s="2">
        <v>2</v>
      </c>
      <c r="H27" s="2"/>
      <c r="I27" s="3">
        <f t="shared" si="4"/>
        <v>2</v>
      </c>
      <c r="J27" s="1" t="s">
        <v>16</v>
      </c>
      <c r="K27" s="2">
        <v>2</v>
      </c>
      <c r="L27" s="2"/>
      <c r="M27" s="3">
        <f t="shared" si="5"/>
        <v>2</v>
      </c>
    </row>
    <row r="28" spans="2:13" x14ac:dyDescent="0.25">
      <c r="B28" s="1" t="s">
        <v>22</v>
      </c>
      <c r="C28" s="2"/>
      <c r="D28" s="2"/>
      <c r="E28" s="3">
        <f t="shared" si="3"/>
        <v>0</v>
      </c>
      <c r="F28" s="1" t="s">
        <v>22</v>
      </c>
      <c r="G28" s="2"/>
      <c r="H28" s="2"/>
      <c r="I28" s="3">
        <f t="shared" si="4"/>
        <v>0</v>
      </c>
      <c r="J28" s="1" t="s">
        <v>22</v>
      </c>
      <c r="K28" s="2"/>
      <c r="L28" s="2"/>
      <c r="M28" s="3">
        <f t="shared" si="5"/>
        <v>0</v>
      </c>
    </row>
    <row r="29" spans="2:13" x14ac:dyDescent="0.25">
      <c r="B29" s="1" t="s">
        <v>17</v>
      </c>
      <c r="C29" s="2"/>
      <c r="D29" s="2"/>
      <c r="E29" s="3">
        <f t="shared" si="3"/>
        <v>0</v>
      </c>
      <c r="F29" s="1" t="s">
        <v>17</v>
      </c>
      <c r="G29" s="2">
        <v>5</v>
      </c>
      <c r="H29" s="2"/>
      <c r="I29" s="3">
        <f t="shared" si="4"/>
        <v>5</v>
      </c>
      <c r="J29" s="1" t="s">
        <v>17</v>
      </c>
      <c r="K29" s="2">
        <v>4</v>
      </c>
      <c r="L29" s="2">
        <v>12</v>
      </c>
      <c r="M29" s="3">
        <f t="shared" si="5"/>
        <v>16</v>
      </c>
    </row>
    <row r="30" spans="2:13" x14ac:dyDescent="0.25">
      <c r="B30" s="1" t="s">
        <v>21</v>
      </c>
      <c r="C30" s="2">
        <v>24</v>
      </c>
      <c r="D30" s="2">
        <v>207</v>
      </c>
      <c r="E30" s="3">
        <f t="shared" si="3"/>
        <v>231</v>
      </c>
      <c r="F30" s="1" t="s">
        <v>21</v>
      </c>
      <c r="G30" s="2"/>
      <c r="H30" s="2"/>
      <c r="I30" s="3">
        <f t="shared" si="4"/>
        <v>0</v>
      </c>
      <c r="J30" s="1" t="s">
        <v>21</v>
      </c>
      <c r="K30" s="2"/>
      <c r="L30" s="2"/>
      <c r="M30" s="3">
        <f t="shared" si="5"/>
        <v>0</v>
      </c>
    </row>
    <row r="31" spans="2:13" x14ac:dyDescent="0.25">
      <c r="B31" s="1" t="s">
        <v>14</v>
      </c>
      <c r="C31" s="2"/>
      <c r="D31" s="2"/>
      <c r="E31" s="3">
        <f t="shared" si="3"/>
        <v>0</v>
      </c>
      <c r="F31" s="1" t="s">
        <v>14</v>
      </c>
      <c r="G31" s="2">
        <v>43</v>
      </c>
      <c r="H31" s="2">
        <v>290</v>
      </c>
      <c r="I31" s="3">
        <f t="shared" si="4"/>
        <v>333</v>
      </c>
      <c r="J31" s="1" t="s">
        <v>14</v>
      </c>
      <c r="K31" s="2">
        <v>42</v>
      </c>
      <c r="L31" s="2">
        <v>226</v>
      </c>
      <c r="M31" s="3">
        <f t="shared" si="5"/>
        <v>268</v>
      </c>
    </row>
    <row r="32" spans="2:13" x14ac:dyDescent="0.25">
      <c r="B32" s="1"/>
      <c r="C32" s="2">
        <f>SUM(C13:C31)</f>
        <v>110</v>
      </c>
      <c r="D32" s="2">
        <f>SUM(D13:D31)</f>
        <v>1503</v>
      </c>
      <c r="E32" s="3">
        <f t="shared" si="3"/>
        <v>1613</v>
      </c>
      <c r="F32" s="1"/>
      <c r="G32" s="2">
        <f>SUM(G13:G31)</f>
        <v>196</v>
      </c>
      <c r="H32" s="2">
        <f>SUM(H13:H31)</f>
        <v>1834</v>
      </c>
      <c r="I32" s="3">
        <f t="shared" si="4"/>
        <v>2030</v>
      </c>
      <c r="J32" s="1"/>
      <c r="K32" s="2">
        <f>SUM(K13:K31)</f>
        <v>197</v>
      </c>
      <c r="L32" s="2">
        <f>SUM(L13:L31)</f>
        <v>2212</v>
      </c>
      <c r="M32" s="3">
        <f t="shared" si="5"/>
        <v>2409</v>
      </c>
    </row>
    <row r="36" spans="2:13" x14ac:dyDescent="0.25">
      <c r="B36" s="8" t="s">
        <v>24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 x14ac:dyDescent="0.25">
      <c r="B37" s="7" t="s">
        <v>23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</sheetData>
  <mergeCells count="6">
    <mergeCell ref="F11:I11"/>
    <mergeCell ref="J11:M11"/>
    <mergeCell ref="B9:M9"/>
    <mergeCell ref="B37:M37"/>
    <mergeCell ref="B36:M36"/>
    <mergeCell ref="B11:E1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ESTADISTICA-5</dc:creator>
  <cp:lastModifiedBy>oai</cp:lastModifiedBy>
  <cp:lastPrinted>2025-12-03T13:16:48Z</cp:lastPrinted>
  <dcterms:created xsi:type="dcterms:W3CDTF">2025-12-03T12:54:12Z</dcterms:created>
  <dcterms:modified xsi:type="dcterms:W3CDTF">2026-04-10T16:34:59Z</dcterms:modified>
</cp:coreProperties>
</file>