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<sst xmlns="http://schemas.openxmlformats.org/spreadsheetml/2006/main" count="1018" uniqueCount="683">
  <si>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</si>
  <si>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</si>
  <si>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</si>
  <si>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</si>
  <si>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</si>
  <si>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</si>
  <si>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</si>
  <si>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</si>
  <si>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</si>
  <si>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</si>
  <si>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</si>
  <si>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</si>
  <si>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</si>
  <si>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</si>
  <si>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</si>
  <si>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</si>
  <si>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</si>
  <si>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</si>
  <si>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</si>
  <si>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</si>
  <si>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</si>
  <si>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</si>
  <si>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</si>
  <si>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</si>
  <si>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</si>
  <si>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</si>
  <si>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</si>
  <si>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</si>
  <si>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</si>
  <si>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</si>
  <si>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</si>
  <si>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</si>
  <si>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</si>
  <si>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</si>
  <si>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</si>
  <si>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</si>
  <si>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</si>
  <si>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</si>
  <si>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</si>
  <si>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</si>
  <si>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</si>
  <si>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</si>
  <si>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</si>
  <si>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</si>
  <si>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</si>
  <si>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</si>
  <si>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</si>
  <si>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</si>
  <si>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</si>
  <si>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</si>
  <si>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</si>
  <si>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</si>
  <si>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</si>
  <si>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</si>
  <si>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</si>
  <si>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</si>
  <si>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</si>
  <si>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</si>
  <si>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</si>
  <si>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</si>
  <si>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</si>
  <si>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</si>
  <si>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</si>
  <si>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</si>
  <si>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</si>
  <si>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</si>
  <si>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</si>
  <si>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</si>
  <si>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</si>
  <si>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</si>
  <si>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</si>
  <si>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</si>
  <si>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</si>
  <si>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</si>
  <si>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</si>
  <si>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</si>
  <si>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</si>
  <si>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</si>
  <si>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</si>
  <si>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</si>
  <si>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</si>
  <si>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</si>
  <si>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</si>
  <si>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</si>
  <si>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</si>
  <si>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</si>
  <si>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</si>
  <si>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</si>
  <si>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</si>
  <si>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</si>
  <si>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</si>
  <si>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</si>
  <si>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</si>
  <si>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</si>
  <si>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</si>
  <si>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</si>
  <si>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</si>
  <si>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</si>
  <si>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</si>
  <si>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</si>
  <si>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</si>
  <si>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</si>
  <si>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</si>
  <si>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</si>
  <si>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</si>
  <si>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</si>
  <si>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</si>
  <si>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</si>
  <si>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</si>
  <si>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</si>
  <si>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</si>
  <si>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</si>
  <si>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</si>
  <si>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</si>
  <si>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</si>
  <si>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</si>
  <si>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</si>
  <si>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</si>
  <si>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</si>
  <si>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</si>
  <si>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</si>
  <si>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</si>
  <si>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</si>
  <si>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</si>
  <si>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</si>
  <si>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</si>
  <si>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</si>
  <si>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</si>
  <si>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</si>
  <si>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</si>
  <si>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</si>
  <si>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</si>
  <si>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</si>
  <si>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</si>
  <si>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</si>
  <si>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</si>
  <si>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</si>
  <si>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</si>
  <si>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</si>
  <si>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</si>
  <si>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</si>
  <si>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</si>
  <si>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</si>
  <si>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</si>
  <si>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</si>
  <si>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</si>
  <si>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</si>
  <si>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</si>
  <si>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</si>
  <si>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</si>
  <si>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</si>
  <si>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</si>
  <si>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</si>
  <si>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</si>
  <si>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</si>
  <si>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</si>
  <si>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</si>
  <si>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</si>
  <si>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</si>
  <si>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</si>
  <si>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</si>
  <si>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</si>
  <si>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</si>
  <si>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</si>
  <si>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</si>
  <si>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</si>
  <si>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</si>
  <si>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</si>
  <si>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</si>
  <si>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</si>
  <si>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</si>
  <si>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</si>
  <si>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</si>
  <si>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</si>
  <si>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</si>
  <si>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</si>
  <si>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</si>
  <si>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</si>
  <si>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</si>
  <si>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</si>
  <si>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</si>
  <si>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</si>
  <si>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</si>
  <si>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</si>
  <si>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</si>
  <si>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</si>
  <si>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</si>
  <si>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</si>
  <si>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</si>
  <si>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</si>
  <si>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</si>
  <si>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</si>
  <si>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</si>
  <si>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</si>
  <si>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</si>
  <si>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</si>
  <si>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</si>
  <si>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</si>
  <si>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</si>
  <si>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</si>
  <si>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</si>
  <si>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</si>
  <si>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</si>
  <si>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</si>
  <si>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</si>
  <si>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</si>
  <si>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</si>
  <si>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</si>
  <si>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</si>
  <si>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</si>
  <si>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</si>
  <si>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</si>
  <si>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</si>
  <si>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</si>
  <si>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</si>
  <si>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</si>
  <si>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</si>
  <si>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</si>
  <si>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</si>
  <si>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</si>
  <si>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</si>
  <si>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</si>
  <si>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</si>
  <si>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</si>
  <si>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</si>
  <si>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</si>
  <si>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</si>
  <si>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</si>
  <si>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</si>
  <si>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</si>
  <si>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</si>
  <si>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</si>
  <si>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</si>
  <si>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</si>
  <si>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</si>
  <si>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</si>
  <si>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</si>
  <si>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</si>
  <si>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</si>
  <si>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</si>
  <si>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</si>
  <si>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</si>
  <si>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</si>
  <si>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</si>
  <si>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</si>
  <si>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</si>
  <si>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</si>
  <si>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</si>
  <si>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</si>
  <si>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</si>
  <si>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</si>
  <si>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</si>
  <si>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</si>
  <si>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</si>
  <si>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</si>
  <si>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</si>
  <si>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</si>
  <si>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</si>
  <si>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</si>
  <si>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</si>
  <si>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</si>
  <si>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</si>
  <si>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</si>
  <si>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</si>
  <si>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</si>
  <si>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</si>
  <si>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</si>
  <si>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</si>
  <si>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</si>
  <si>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</si>
  <si>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</si>
  <si>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</si>
  <si>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</si>
  <si>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</si>
  <si>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</si>
  <si>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</si>
  <si>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</si>
  <si>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</si>
  <si>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</si>
  <si>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</si>
  <si>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</si>
  <si>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</si>
  <si>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</si>
  <si>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</si>
  <si>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</si>
  <si>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</si>
  <si>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</si>
  <si>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</si>
  <si>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</si>
  <si>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</si>
  <si>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</si>
  <si>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</si>
  <si>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</si>
  <si>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</si>
  <si>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</si>
  <si>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</si>
  <si>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</si>
  <si>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</si>
  <si>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</si>
  <si>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</si>
  <si>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</si>
  <si>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</si>
  <si>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</si>
  <si>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</si>
  <si>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</si>
  <si>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</si>
  <si>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</si>
  <si>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</si>
  <si>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</si>
  <si>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</si>
  <si>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</si>
  <si>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</si>
  <si>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</si>
  <si>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</si>
  <si>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</si>
  <si>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</si>
  <si>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</si>
  <si>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</si>
  <si>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</si>
  <si>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</si>
  <si>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</si>
  <si>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</si>
  <si>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</si>
  <si>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</si>
  <si>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</si>
  <si>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</si>
  <si>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</si>
  <si>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</si>
  <si>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</si>
  <si>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</si>
  <si>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</si>
  <si>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</si>
  <si>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</si>
  <si>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</si>
  <si>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</si>
  <si>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</si>
  <si>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</si>
  <si>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</si>
  <si>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</si>
  <si>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</si>
  <si>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</si>
  <si>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</si>
  <si>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</si>
  <si>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</si>
  <si>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</si>
  <si>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</si>
  <si>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</si>
  <si>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</si>
  <si>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</si>
  <si>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</si>
  <si>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</si>
  <si>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</si>
  <si>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</si>
  <si>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</si>
  <si>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</si>
  <si>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</si>
  <si>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</si>
  <si>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</si>
  <si>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</si>
  <si>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</si>
  <si>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</si>
  <si>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</si>
  <si>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</si>
  <si>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</si>
  <si>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</si>
  <si>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</si>
  <si>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</si>
  <si>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</si>
  <si>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</si>
  <si>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</si>
  <si>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</si>
  <si>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</si>
  <si>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</si>
  <si>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</si>
  <si>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</si>
  <si>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</si>
  <si>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</si>
  <si>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</si>
  <si>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</si>
  <si>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</si>
  <si>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</si>
  <si>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</si>
  <si>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</si>
  <si>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</si>
  <si>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</si>
  <si>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</si>
  <si>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</si>
  <si>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</si>
  <si>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</si>
  <si>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</si>
  <si>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</si>
  <si>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</si>
  <si>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</si>
  <si>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</si>
  <si>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</si>
  <si>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</si>
  <si>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</si>
  <si>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</si>
  <si>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</si>
  <si>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</si>
  <si>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</si>
  <si>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</si>
  <si>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</si>
  <si>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</si>
  <si>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</si>
  <si>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</si>
  <si>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</si>
  <si>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</si>
  <si>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</si>
  <si>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</si>
  <si>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</si>
  <si>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</si>
  <si>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</si>
  <si>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</si>
  <si>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</si>
  <si>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</si>
  <si>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</si>
  <si>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</si>
  <si>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</si>
  <si>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</si>
  <si>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</si>
  <si>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</si>
  <si>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</si>
  <si>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</si>
  <si>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</si>
  <si>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</si>
  <si>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</si>
  <si>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</si>
  <si>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</si>
  <si>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</si>
  <si>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</si>
  <si>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</si>
  <si>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</si>
  <si>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</si>
  <si>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</si>
  <si>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</si>
  <si>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</si>
  <si>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</si>
  <si>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</si>
  <si>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</si>
  <si>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</si>
  <si>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</si>
  <si>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</si>
  <si>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</si>
  <si>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</si>
  <si>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</si>
  <si>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</si>
  <si>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</si>
  <si>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</si>
  <si>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</si>
  <si>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</si>
  <si>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</si>
  <si>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</si>
  <si>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</si>
  <si>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</si>
  <si>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</si>
  <si>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</si>
  <si>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</si>
  <si>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</si>
  <si>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</si>
  <si>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</si>
  <si>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</si>
  <si>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</si>
  <si>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</si>
  <si>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</si>
  <si>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</si>
  <si>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</si>
  <si>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</si>
  <si>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</si>
  <si>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</si>
  <si>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</si>
  <si>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</si>
  <si>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</si>
  <si>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</si>
  <si>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</si>
  <si>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</si>
  <si>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</si>
  <si>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</si>
  <si>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</si>
  <si>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</si>
  <si>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</si>
  <si>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</si>
  <si>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</si>
  <si>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</si>
  <si>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</si>
  <si>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</si>
  <si>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</si>
  <si>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</si>
  <si>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</si>
  <si>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</si>
  <si>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</si>
  <si>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</si>
  <si>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</si>
  <si>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</si>
  <si>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</si>
  <si>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</si>
  <si>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</si>
  <si>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</si>
  <si>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</si>
  <si>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</si>
  <si>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</si>
  <si>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</si>
  <si>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</si>
  <si>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</si>
  <si>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</si>
  <si>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</si>
  <si>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</si>
  <si>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</si>
  <si>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</si>
  <si>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</si>
  <si>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</si>
  <si>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</si>
  <si>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</si>
  <si>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</si>
  <si>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</si>
  <si>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</si>
  <si>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</si>
  <si>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</si>
  <si>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</si>
  <si>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</si>
  <si>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</si>
  <si>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</si>
  <si>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</si>
  <si>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</si>
  <si>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</si>
  <si>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</si>
  <si>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</si>
  <si>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</si>
  <si>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</si>
  <si>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</si>
  <si>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</si>
  <si>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</si>
  <si>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</si>
  <si>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</si>
  <si>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</si>
  <si>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</si>
  <si>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</si>
  <si>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</si>
  <si>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</si>
  <si>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</si>
  <si>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</si>
  <si>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</si>
  <si>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</si>
  <si>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</si>
  <si>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</si>
  <si>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</si>
  <si>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</si>
  <si>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</si>
  <si>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</si>
  <si>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</si>
  <si>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</si>
  <si>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</si>
  <si>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</si>
  <si>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</si>
  <si>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</si>
  <si>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</si>
  <si>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</si>
  <si>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</si>
  <si>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</si>
  <si>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</si>
  <si>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</si>
  <si>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</si>
  <si>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</si>
  <si>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</si>
  <si>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</si>
  <si>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</si>
  <si>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</si>
  <si>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</si>
  <si>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</si>
  <si>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</si>
  <si>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</si>
  <si>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</si>
  <si>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</si>
  <si>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</si>
  <si>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</si>
  <si>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</si>
  <si>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</si>
  <si>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</si>
  <si>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</si>
  <si>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</si>
  <si>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</si>
  <si>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</si>
  <si>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</si>
  <si>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</si>
  <si>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</si>
  <si>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</si>
  <si>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</si>
  <si>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</si>
  <si>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</si>
  <si>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</si>
  <si>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</si>
  <si>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</si>
  <si>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</si>
  <si>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</si>
  <si>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</si>
  <si>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</si>
  <si>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</si>
  <si>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</si>
  <si>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</si>
  <si>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</si>
  <si>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</si>
  <si>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</si>
  <si>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</si>
  <si>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</si>
  <si>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</si>
  <si>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</si>
  <si>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</si>
  <si>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</si>
  <si>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</si>
  <si>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</si>
  <si>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</si>
  <si>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</si>
  <si>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</si>
  <si>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</si>
  <si>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</si>
  <si>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</si>
  <si>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</si>
  <si>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</si>
  <si>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</si>
  <si>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</si>
  <si>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</si>
  <si>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</si>
  <si>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</si>
  <si>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</si>
  <si>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</si>
  <si>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</si>
  <si>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</si>
  <si>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</si>
  <si>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</si>
  <si>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</si>
  <si>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</si>
  <si>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</si>
  <si>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</si>
  <si>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</si>
  <si>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</si>
  <si>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</si>
  <si>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</si>
  <si>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</si>
  <si>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</si>
  <si>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</si>
  <si>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</si>
  <si>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</si>
  <si>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</si>
  <si>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</si>
  <si>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</si>
  <si>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</si>
  <si>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</si>
  <si>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</si>
  <si>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</si>
  <si>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</si>
  <si>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</si>
  <si>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</si>
  <si>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</si>
  <si>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</si>
  <si>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</si>
  <si>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</si>
  <si>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</si>
  <si>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</si>
  <si>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</si>
  <si>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</si>
  <si>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</si>
  <si>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</si>
  <si>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</si>
  <si>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</si>
  <si>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</si>
  <si>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</si>
  <si>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</si>
  <si>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</si>
  <si>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</si>
  <si>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</si>
  <si>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</si>
  <si>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</si>
  <si>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</si>
  <si>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</si>
  <si>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Del ejercicio terminado Al  28 de  febrero   2025</t>
  </si>
  <si>
    <t>Al 31  de MARZO   de 2025</t>
  </si>
  <si>
    <t xml:space="preserve">             Del ejercicio terminado Al 31 de marzo  de 2025</t>
  </si>
  <si>
    <t>Del ejercicio terminado Al 31  marzo    de 2025</t>
  </si>
  <si>
    <t>Del ejercicio terminado Al 31 marzo  2025</t>
  </si>
  <si>
    <t>Del ejercicio terminado Al 31 marzo    2025</t>
  </si>
  <si>
    <t>Del ejercicio terminado Al 31 de marzo  2025</t>
  </si>
  <si>
    <t>Del ejercicio terminado Al 31 de marzo   2025</t>
  </si>
  <si>
    <t>Al 31 de marzo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</si>
</sst>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E201" sqref="E201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675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5214083.25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8246058.3600000003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14054303.609999999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82833531.450000003</v>
      </c>
      <c r="E17" s="126"/>
      <c r="F17" s="127"/>
      <c r="G17" s="127"/>
    </row>
    <row r="18" spans="1:8" ht="15.75">
      <c r="A18" s="132"/>
      <c r="B18" s="142" t="s">
        <v>411</v>
      </c>
      <c r="C18" s="344">
        <v>79737.240000000005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-57012264.530000001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5479927.7400000002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1244931.79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/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220250</v>
      </c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>
        <v>10383.01</v>
      </c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251138.46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>
        <v>36384.25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/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>
        <v>140530.1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>
        <v>45822.46</v>
      </c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8458.57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>
        <v>13560</v>
      </c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187806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>
        <v>252549.93</v>
      </c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391417.59999999998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32400.74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319050.5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/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309016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132824.78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105364.4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>
        <v>5123.6099999999997</v>
      </c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31301194.66</v>
      </c>
      <c r="D199" s="303">
        <f>SUM(D11:D198)</f>
        <v>31301194.660000004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82833531.450000003</v>
      </c>
    </row>
    <row r="10" spans="1:3" ht="15" customHeight="1">
      <c r="A10" s="29" t="s">
        <v>537</v>
      </c>
      <c r="B10" s="213">
        <f>SUM(B9)</f>
        <v>82833531.450000003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673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680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5479927.7400000002</v>
      </c>
      <c r="C9" s="348"/>
    </row>
    <row r="10" spans="1:4" ht="15.75">
      <c r="A10" s="352" t="s">
        <v>151</v>
      </c>
      <c r="B10" s="211">
        <f>SUM(B9)</f>
        <v>5479927.7400000002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0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0</v>
      </c>
    </row>
    <row r="26" spans="1:3" ht="18.75">
      <c r="A26" s="354" t="s">
        <v>109</v>
      </c>
      <c r="B26" s="190">
        <f>+B10+B25</f>
        <v>5479927.7400000002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9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681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1806440.5</v>
      </c>
    </row>
    <row r="10" spans="1:11" ht="17.25" customHeight="1">
      <c r="A10" s="116" t="s">
        <v>408</v>
      </c>
      <c r="B10" s="250">
        <v>1244931.79</v>
      </c>
    </row>
    <row r="11" spans="1:11" ht="15" customHeight="1">
      <c r="A11" s="116" t="s">
        <v>633</v>
      </c>
      <c r="B11" s="250"/>
    </row>
    <row r="12" spans="1:11" ht="15" customHeight="1">
      <c r="A12" s="116" t="s">
        <v>620</v>
      </c>
      <c r="B12" s="250"/>
    </row>
    <row r="13" spans="1:11" ht="15.75">
      <c r="A13" s="116" t="s">
        <v>619</v>
      </c>
      <c r="B13" s="250">
        <v>220250</v>
      </c>
    </row>
    <row r="14" spans="1:11" ht="15.75">
      <c r="A14" s="116" t="s">
        <v>625</v>
      </c>
      <c r="B14" s="250"/>
    </row>
    <row r="15" spans="1:11" ht="15.75">
      <c r="A15" s="116" t="s">
        <v>627</v>
      </c>
      <c r="B15" s="250">
        <v>10383.01</v>
      </c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79737.240000000005</v>
      </c>
    </row>
    <row r="19" spans="1:2" ht="15.75">
      <c r="A19" s="116" t="s">
        <v>412</v>
      </c>
      <c r="B19" s="250">
        <v>251138.46</v>
      </c>
    </row>
    <row r="20" spans="1:2" ht="15.75">
      <c r="A20" s="116" t="s">
        <v>632</v>
      </c>
      <c r="B20" s="250"/>
    </row>
    <row r="21" spans="1:2" ht="15.75">
      <c r="A21" s="116" t="s">
        <v>606</v>
      </c>
      <c r="B21" s="250"/>
    </row>
    <row r="22" spans="1:2" ht="15.75">
      <c r="A22" s="117" t="s">
        <v>433</v>
      </c>
      <c r="B22" s="249">
        <f>B36+B23</f>
        <v>1980308.9399999997</v>
      </c>
    </row>
    <row r="23" spans="1:2" ht="15.75">
      <c r="A23" s="117" t="s">
        <v>434</v>
      </c>
      <c r="B23" s="249">
        <f>SUM(B24:B35)</f>
        <v>185372.92</v>
      </c>
    </row>
    <row r="24" spans="1:2" ht="15.75">
      <c r="A24" s="116" t="s">
        <v>413</v>
      </c>
      <c r="B24" s="250"/>
    </row>
    <row r="25" spans="1:2" ht="15.75">
      <c r="A25" s="116" t="s">
        <v>630</v>
      </c>
      <c r="B25" s="250">
        <v>36384.25</v>
      </c>
    </row>
    <row r="26" spans="1:2" ht="15.75">
      <c r="A26" s="116" t="s">
        <v>414</v>
      </c>
      <c r="B26" s="250">
        <v>140530.1</v>
      </c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641</v>
      </c>
      <c r="B30" s="250"/>
    </row>
    <row r="31" spans="1:2" ht="15.75">
      <c r="A31" s="116" t="s">
        <v>643</v>
      </c>
      <c r="B31" s="250"/>
    </row>
    <row r="32" spans="1:2" ht="15.75">
      <c r="A32" s="116" t="s">
        <v>417</v>
      </c>
      <c r="B32" s="250"/>
    </row>
    <row r="33" spans="1:3" ht="15.75">
      <c r="A33" s="116" t="s">
        <v>600</v>
      </c>
      <c r="B33" s="250">
        <v>8458.57</v>
      </c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1794936.0199999998</v>
      </c>
    </row>
    <row r="37" spans="1:3" ht="15.75">
      <c r="A37" s="116" t="s">
        <v>584</v>
      </c>
      <c r="B37" s="250">
        <v>32400.74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>
        <v>5123.6099999999997</v>
      </c>
    </row>
    <row r="40" spans="1:3" ht="15.75">
      <c r="A40" s="116" t="s">
        <v>259</v>
      </c>
      <c r="B40" s="250"/>
      <c r="C40" s="239"/>
    </row>
    <row r="41" spans="1:3" ht="15.75">
      <c r="A41" s="116" t="s">
        <v>596</v>
      </c>
      <c r="B41" s="250">
        <v>45822.46</v>
      </c>
      <c r="C41" s="240"/>
    </row>
    <row r="42" spans="1:3" ht="15.75">
      <c r="A42" s="116" t="s">
        <v>602</v>
      </c>
      <c r="B42" s="250"/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583</v>
      </c>
      <c r="B48" s="250">
        <v>391417.59999999998</v>
      </c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>
        <v>187806</v>
      </c>
    </row>
    <row r="52" spans="1:2" ht="15.75">
      <c r="A52" s="116" t="s">
        <v>577</v>
      </c>
      <c r="B52" s="250"/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/>
    </row>
    <row r="56" spans="1:2" ht="15.75">
      <c r="A56" s="116" t="s">
        <v>634</v>
      </c>
      <c r="B56" s="250">
        <v>13560</v>
      </c>
    </row>
    <row r="57" spans="1:2" ht="15.75">
      <c r="A57" s="116" t="s">
        <v>586</v>
      </c>
      <c r="B57" s="250"/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>
        <v>252549.93</v>
      </c>
    </row>
    <row r="61" spans="1:2" ht="15.75">
      <c r="A61" s="116" t="s">
        <v>419</v>
      </c>
      <c r="B61" s="250"/>
    </row>
    <row r="62" spans="1:2" ht="15.75">
      <c r="A62" s="116" t="s">
        <v>418</v>
      </c>
      <c r="B62" s="250"/>
    </row>
    <row r="63" spans="1:2" ht="15.75">
      <c r="A63" s="116" t="s">
        <v>589</v>
      </c>
      <c r="B63" s="250"/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319050.5</v>
      </c>
    </row>
    <row r="66" spans="1:2" ht="15.75">
      <c r="A66" s="116" t="s">
        <v>265</v>
      </c>
      <c r="B66" s="250">
        <v>309016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/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>
        <v>132824.78</v>
      </c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105364.4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3786749.4399999995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C4" sqref="C4:H4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682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5214083.25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8246058.3600000003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14054303.609999999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27514445.219999999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3786749.4399999995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3786749.4399999995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31301194.659999996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82833531.450000003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5479927.7400000002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88313459.189999998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88313459.189999998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-57012264.530000001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-57012264.530000001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31301194.659999996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676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5479927.7400000002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0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5479927.7400000002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1806440.5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1794936.0199999998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185372.92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3786749.4399999995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1693178.3000000007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677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/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5214083.25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>
        <v>0</v>
      </c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5214083.25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5214083.25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678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8246058.3600000003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8246058.3600000003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C14" sqref="C14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674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1840928.9</v>
      </c>
    </row>
    <row r="9" spans="1:3" ht="15.75">
      <c r="A9" s="113" t="s">
        <v>645</v>
      </c>
      <c r="B9" s="247">
        <v>1435054.68</v>
      </c>
    </row>
    <row r="10" spans="1:3" ht="15.75">
      <c r="A10" s="113" t="s">
        <v>648</v>
      </c>
      <c r="B10" s="208">
        <v>10778320.029999999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14054303.609999999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2025-04-07T16:05:42Z</cp:lastPrinted>
  <dcterms:created xsi:type="dcterms:W3CDTF">2018-05-02T13:48:18Z</dcterms:created>
  <dcterms:modified xsi:type="dcterms:W3CDTF">2025-04-15T18:25:53Z</dcterms:modified>
</cp:coreProperties>
</file>