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NOVIEMBRE 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Area" localSheetId="1">'NOVIEMBRE '!$B$1:$G$126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3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<sst xmlns="http://schemas.openxmlformats.org/spreadsheetml/2006/main" count="6423" uniqueCount="1507">
  <si>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</si>
  <si>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</si>
  <si>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</si>
  <si>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</si>
  <si>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</si>
  <si>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</si>
  <si>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</si>
  <si>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</si>
  <si>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</si>
  <si>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</si>
  <si>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</si>
  <si>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</si>
  <si>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</si>
  <si>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</si>
  <si>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</si>
  <si>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</si>
  <si>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</si>
  <si>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</si>
  <si>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</si>
  <si>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</si>
  <si>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</si>
  <si>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</si>
  <si>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</si>
  <si>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</si>
  <si>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</si>
  <si>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</si>
  <si>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</si>
  <si>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</si>
  <si>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</si>
  <si>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</si>
  <si>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</si>
  <si>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</si>
  <si>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</si>
  <si>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</si>
  <si>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</si>
  <si>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</si>
  <si>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</si>
  <si>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</si>
  <si>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</si>
  <si>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</si>
  <si>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</si>
  <si>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</si>
  <si>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</si>
  <si>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</si>
  <si>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</si>
  <si>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</si>
  <si>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</si>
  <si>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</si>
  <si>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</si>
  <si>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</si>
  <si>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</si>
  <si>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</si>
  <si>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</si>
  <si>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</si>
  <si>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</si>
  <si>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</si>
  <si>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</si>
  <si>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</si>
  <si>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</si>
  <si>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</si>
  <si>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</si>
  <si>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</si>
  <si>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</si>
  <si>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</si>
  <si>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</si>
  <si>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</si>
  <si>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</si>
  <si>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</si>
  <si>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</si>
  <si>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</si>
  <si>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</si>
  <si>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</si>
  <si>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</si>
  <si>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</si>
  <si>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</si>
  <si>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</si>
  <si>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</si>
  <si>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</si>
  <si>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</si>
  <si>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</si>
  <si>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</si>
  <si>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</si>
  <si>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</si>
  <si>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</si>
  <si>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</si>
  <si>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</si>
  <si>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</si>
  <si>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</si>
  <si>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</si>
  <si>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</si>
  <si>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</si>
  <si>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</si>
  <si>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</si>
  <si>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</si>
  <si>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</si>
  <si>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</si>
  <si>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</si>
  <si>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</si>
  <si>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</si>
  <si>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</si>
  <si>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</si>
  <si>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</si>
  <si>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</si>
  <si>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</si>
  <si>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</si>
  <si>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</si>
  <si>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</si>
  <si>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</si>
  <si>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</si>
  <si>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</si>
  <si>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</si>
  <si>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</si>
  <si>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</si>
  <si>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</si>
  <si>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</si>
  <si>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</si>
  <si>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</si>
  <si>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</si>
  <si>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</si>
  <si>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</si>
  <si>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</si>
  <si>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</si>
  <si>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</si>
  <si>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</si>
  <si>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</si>
  <si>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</si>
  <si>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</si>
  <si>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</si>
  <si>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</si>
  <si>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</si>
  <si>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</si>
  <si>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</si>
  <si>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</si>
  <si>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</si>
  <si>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</si>
  <si>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</si>
  <si>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</si>
  <si>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</si>
  <si>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</si>
  <si>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</si>
  <si>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</si>
  <si>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</si>
  <si>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</si>
  <si>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</si>
  <si>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</si>
  <si>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</si>
  <si>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</si>
  <si>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</si>
  <si>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</si>
  <si>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</si>
  <si>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</si>
  <si>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</si>
  <si>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</si>
  <si>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</si>
  <si>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</si>
  <si>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</si>
  <si>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</si>
  <si>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</si>
  <si>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</si>
  <si>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</si>
  <si>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</si>
  <si>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</si>
  <si>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</si>
  <si>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</si>
  <si>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</si>
  <si>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</si>
  <si>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</si>
  <si>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</si>
  <si>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</si>
  <si>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</si>
  <si>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</si>
  <si>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</si>
  <si>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</si>
  <si>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</si>
  <si>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</si>
  <si>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</si>
  <si>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</si>
  <si>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</si>
  <si>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</si>
  <si>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</si>
  <si>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</si>
  <si>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</si>
  <si>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</si>
  <si>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</si>
  <si>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</si>
  <si>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</si>
  <si>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</si>
  <si>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</si>
  <si>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</si>
  <si>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</si>
  <si>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</si>
  <si>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</si>
  <si>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</si>
  <si>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</si>
  <si>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</si>
  <si>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</si>
  <si>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</si>
  <si>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</si>
  <si>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</si>
  <si>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</si>
  <si>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</si>
  <si>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</si>
  <si>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</si>
  <si>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</si>
  <si>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</si>
  <si>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</si>
  <si>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</si>
  <si>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</si>
  <si>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</si>
  <si>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</si>
  <si>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</si>
  <si>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</si>
  <si>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</si>
  <si>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</si>
  <si>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</si>
  <si>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</si>
  <si>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</si>
  <si>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</si>
  <si>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</si>
  <si>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</si>
  <si>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</si>
  <si>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</si>
  <si>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</si>
  <si>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</si>
  <si>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</si>
  <si>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</si>
  <si>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</si>
  <si>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</si>
  <si>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</si>
  <si>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</si>
  <si>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</si>
  <si>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</si>
  <si>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</si>
  <si>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</si>
  <si>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</si>
  <si>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</si>
  <si>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</si>
  <si>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</si>
  <si>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</si>
  <si>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</si>
  <si>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</si>
  <si>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</si>
  <si>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</si>
  <si>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</si>
  <si>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</si>
  <si>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</si>
  <si>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</si>
  <si>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</si>
  <si>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</si>
  <si>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</si>
  <si>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</si>
  <si>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</si>
  <si>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</si>
  <si>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</si>
  <si>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</si>
  <si>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</si>
  <si>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</si>
  <si>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</si>
  <si>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</si>
  <si>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</si>
  <si>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</si>
  <si>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</si>
  <si>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</si>
  <si>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</si>
  <si>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</si>
  <si>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</si>
  <si>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</si>
  <si>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</si>
  <si>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</si>
  <si>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</si>
  <si>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</si>
  <si>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</si>
  <si>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</si>
  <si>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</si>
  <si>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</si>
  <si>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</si>
  <si>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</si>
  <si>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</si>
  <si>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</si>
  <si>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</si>
  <si>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</si>
  <si>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</si>
  <si>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</si>
  <si>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</si>
  <si>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</si>
  <si>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</si>
  <si>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</si>
  <si>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</si>
  <si>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</si>
  <si>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</si>
  <si>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</si>
  <si>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</si>
  <si>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</si>
  <si>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</si>
  <si>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</si>
  <si>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</si>
  <si>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</si>
  <si>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</si>
  <si>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</si>
  <si>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</si>
  <si>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</si>
  <si>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</si>
  <si>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</si>
  <si>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</si>
  <si>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</si>
  <si>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</si>
  <si>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</si>
  <si>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</si>
  <si>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</si>
  <si>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</si>
  <si>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</si>
  <si>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</si>
  <si>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</si>
  <si>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</si>
  <si>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</si>
  <si>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</si>
  <si>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</si>
  <si>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</si>
  <si>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</si>
  <si>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</si>
  <si>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</si>
  <si>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</si>
  <si>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</si>
  <si>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</si>
  <si>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</si>
  <si>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</si>
  <si>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</si>
  <si>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</si>
  <si>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</si>
  <si>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</si>
  <si>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</si>
  <si>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</si>
  <si>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</si>
  <si>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</si>
  <si>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</si>
  <si>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</si>
  <si>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</si>
  <si>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</si>
  <si>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</si>
  <si>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</si>
  <si>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</si>
  <si>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</si>
  <si>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</si>
  <si>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</si>
  <si>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</si>
  <si>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</si>
  <si>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</si>
  <si>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</si>
  <si>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</si>
  <si>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</si>
  <si>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</si>
  <si>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</si>
  <si>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</si>
  <si>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</si>
  <si>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</si>
  <si>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</si>
  <si>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</si>
  <si>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</si>
  <si>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</si>
  <si>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</si>
  <si>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</si>
  <si>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</si>
  <si>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</si>
  <si>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</si>
  <si>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</si>
  <si>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</si>
  <si>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</si>
  <si>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</si>
  <si>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</si>
  <si>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</si>
  <si>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</si>
  <si>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</si>
  <si>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</si>
  <si>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</si>
  <si>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</si>
  <si>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</si>
  <si>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</si>
  <si>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</si>
  <si>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</si>
  <si>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</si>
  <si>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</si>
  <si>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</si>
  <si>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</si>
  <si>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</si>
  <si>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</si>
  <si>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</si>
  <si>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</si>
  <si>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</si>
  <si>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</si>
  <si>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</si>
  <si>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</si>
  <si>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</si>
  <si>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</si>
  <si>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</si>
  <si>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</si>
  <si>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</si>
  <si>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</si>
  <si>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</si>
  <si>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</si>
  <si>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</si>
  <si>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</si>
  <si>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</si>
  <si>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</si>
  <si>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</si>
  <si>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</si>
  <si>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</si>
  <si>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</si>
  <si>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</si>
  <si>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</si>
  <si>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</si>
  <si>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</si>
  <si>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</si>
  <si>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</si>
  <si>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</si>
  <si>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</si>
  <si>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</si>
  <si>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</si>
  <si>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</si>
  <si>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</si>
  <si>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</si>
  <si>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</si>
  <si>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</si>
  <si>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</si>
  <si>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</si>
  <si>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</si>
  <si>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</si>
  <si>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</si>
  <si>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</si>
  <si>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</si>
  <si>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</si>
  <si>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</si>
  <si>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</si>
  <si>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</si>
  <si>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</si>
  <si>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</si>
  <si>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</si>
  <si>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</si>
  <si>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</si>
  <si>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</si>
  <si>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</si>
  <si>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</si>
  <si>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</si>
  <si>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</si>
  <si>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</si>
  <si>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</si>
  <si>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</si>
  <si>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</si>
  <si>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</si>
  <si>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</si>
  <si>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</si>
  <si>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</si>
  <si>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</si>
  <si>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</si>
  <si>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</si>
  <si>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</si>
  <si>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</si>
  <si>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</si>
  <si>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</si>
  <si>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</si>
  <si>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</si>
  <si>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</si>
  <si>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</si>
  <si>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</si>
  <si>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</si>
  <si>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</si>
  <si>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</si>
  <si>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</si>
  <si>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</si>
  <si>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</si>
  <si>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</si>
  <si>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</si>
  <si>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</si>
  <si>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</si>
  <si>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</si>
  <si>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</si>
  <si>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</si>
  <si>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</si>
  <si>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</si>
  <si>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</si>
  <si>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</si>
  <si>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</si>
  <si>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</si>
  <si>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</si>
  <si>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</si>
  <si>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</si>
  <si>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</si>
  <si>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</si>
  <si>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</si>
  <si>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</si>
  <si>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</si>
  <si>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</si>
  <si>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</si>
  <si>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</si>
  <si>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</si>
  <si>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</si>
  <si>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</si>
  <si>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</si>
  <si>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</si>
  <si>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</si>
  <si>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</si>
  <si>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</si>
  <si>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</si>
  <si>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</si>
  <si>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</si>
  <si>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</si>
  <si>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</si>
  <si>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</si>
  <si>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</si>
  <si>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</si>
  <si>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</si>
  <si>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</si>
  <si>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</si>
  <si>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</si>
  <si>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</si>
  <si>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</si>
  <si>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</si>
  <si>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</si>
  <si>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</si>
  <si>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</si>
  <si>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</si>
  <si>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</si>
  <si>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</si>
  <si>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</si>
  <si>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</si>
  <si>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</si>
  <si>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</si>
  <si>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</si>
  <si>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</si>
  <si>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</si>
  <si>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</si>
  <si>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</si>
  <si>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</si>
  <si>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</si>
  <si>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</si>
  <si>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</si>
  <si>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</si>
  <si>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</si>
  <si>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</si>
  <si>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</si>
  <si>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</si>
  <si>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</si>
  <si>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</si>
  <si>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</si>
  <si>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</si>
  <si>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</si>
  <si>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</si>
  <si>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</si>
  <si>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</si>
  <si>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</si>
  <si>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</si>
  <si>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</si>
  <si>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</si>
  <si>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</si>
  <si>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</si>
  <si>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</si>
  <si>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</si>
  <si>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</si>
  <si>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</si>
  <si>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</si>
  <si>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</si>
  <si>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</si>
  <si>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</si>
  <si>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</si>
  <si>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</si>
  <si>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</si>
  <si>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</si>
  <si>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</si>
  <si>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</si>
  <si>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</si>
  <si>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</si>
  <si>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</si>
  <si>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</si>
  <si>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</si>
  <si>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</si>
  <si>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</si>
  <si>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</si>
  <si>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</si>
  <si>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</si>
  <si>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</si>
  <si>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</si>
  <si>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</si>
  <si>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</si>
  <si>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</si>
  <si>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</si>
  <si>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</si>
  <si>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</si>
  <si>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</si>
  <si>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</si>
  <si>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</si>
  <si>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</si>
  <si>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</si>
  <si>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</si>
  <si>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</si>
  <si>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</si>
  <si>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</si>
  <si>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</si>
  <si>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</si>
  <si>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</si>
  <si>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</si>
  <si>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</si>
  <si>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</si>
  <si>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</si>
  <si>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</si>
  <si>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</si>
  <si>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</si>
  <si>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</si>
  <si>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</si>
  <si>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</si>
  <si>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</si>
  <si>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</si>
  <si>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</si>
  <si>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</si>
  <si>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</si>
  <si>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</si>
  <si>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</si>
  <si>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</si>
  <si>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</si>
  <si>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</si>
  <si>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</si>
  <si>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</si>
  <si>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</si>
  <si>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</si>
  <si>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</si>
  <si>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</si>
  <si>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</si>
  <si>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</si>
  <si>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</si>
  <si>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</si>
  <si>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</si>
  <si>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</si>
  <si>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</si>
  <si>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</si>
  <si>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</si>
  <si>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</si>
  <si>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</si>
  <si>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</si>
  <si>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</si>
  <si>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</si>
  <si>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</si>
  <si>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</si>
  <si>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</si>
  <si>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</si>
  <si>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</si>
  <si>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</si>
  <si>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</si>
  <si>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</si>
  <si>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</si>
  <si>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</si>
  <si>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</si>
  <si>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</si>
  <si>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</si>
  <si>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</si>
  <si>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</si>
  <si>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</si>
  <si>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</si>
  <si>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</si>
  <si>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</si>
  <si>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</si>
  <si>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</si>
  <si>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</si>
  <si>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</si>
  <si>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</si>
  <si>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</si>
  <si>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</si>
  <si>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</si>
  <si>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</si>
  <si>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</si>
  <si>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</si>
  <si>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</si>
  <si>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</si>
  <si>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</si>
  <si>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</si>
  <si>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</si>
  <si>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</si>
  <si>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</si>
  <si>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</si>
  <si>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</si>
  <si>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</si>
  <si>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</si>
  <si>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</si>
  <si>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</si>
  <si>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</si>
  <si>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</si>
  <si>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</si>
  <si>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</si>
  <si>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</si>
  <si>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</si>
  <si>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</si>
  <si>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</si>
  <si>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</si>
  <si>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</si>
  <si>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</si>
  <si>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</si>
  <si>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</si>
  <si>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</si>
  <si>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</si>
  <si>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</si>
  <si>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</si>
  <si>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</si>
  <si>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</si>
  <si>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</si>
  <si>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</si>
  <si>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</si>
  <si>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</si>
  <si>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</si>
  <si>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</si>
  <si>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</si>
  <si>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</si>
  <si>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</si>
  <si>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</si>
  <si>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</si>
  <si>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</si>
  <si>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</si>
  <si>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</si>
  <si>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</si>
  <si>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</si>
  <si>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</si>
  <si>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</si>
  <si>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</si>
  <si>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</si>
  <si>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</si>
  <si>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</si>
  <si>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</si>
  <si>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</si>
  <si>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</si>
  <si>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</si>
  <si>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</si>
  <si>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</si>
  <si>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</si>
  <si>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</si>
  <si>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</si>
  <si>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</si>
  <si>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</si>
  <si>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</si>
  <si>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</si>
  <si>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</si>
  <si>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</si>
  <si>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</si>
  <si>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</si>
  <si>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</si>
  <si>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</si>
  <si>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</si>
  <si>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</si>
  <si>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</si>
  <si>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</si>
  <si>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</si>
  <si>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</si>
  <si>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</si>
  <si>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</si>
  <si>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</si>
  <si>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</si>
  <si>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</si>
  <si>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</si>
  <si>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</si>
  <si>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</si>
  <si>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</si>
  <si>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</si>
  <si>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</si>
  <si>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</si>
  <si>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</si>
  <si>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</si>
  <si>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</si>
  <si>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</si>
  <si>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</si>
  <si>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</si>
  <si>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</si>
  <si>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</si>
  <si>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</si>
  <si>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</si>
  <si>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</si>
  <si>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</si>
  <si>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</si>
  <si>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</si>
  <si>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</si>
  <si>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</si>
  <si>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</si>
  <si>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</si>
  <si>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</si>
  <si>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</si>
  <si>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</si>
  <si>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</si>
  <si>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</si>
  <si>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</si>
  <si>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</si>
  <si>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</si>
  <si>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</si>
  <si>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</si>
  <si>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</si>
  <si>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</si>
  <si>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</si>
  <si>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</si>
  <si>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</si>
  <si>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</si>
  <si>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</si>
  <si>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</si>
  <si>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</si>
  <si>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</si>
  <si>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</si>
  <si>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</si>
  <si>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</si>
  <si>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</si>
  <si>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</si>
  <si>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</si>
  <si>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</si>
  <si>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</si>
  <si>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</si>
  <si>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</si>
  <si>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</si>
  <si>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</si>
  <si>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</si>
  <si>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</si>
  <si>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</si>
  <si>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</si>
  <si>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</si>
  <si>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</si>
  <si>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</si>
  <si>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</si>
  <si>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</si>
  <si>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</si>
  <si>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</si>
  <si>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</si>
  <si>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</si>
  <si>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</si>
  <si>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</si>
  <si>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</si>
  <si>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</si>
  <si>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</si>
  <si>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</si>
  <si>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</si>
  <si>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</si>
  <si>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</si>
  <si>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</si>
  <si>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</si>
  <si>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</si>
  <si>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</si>
  <si>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</si>
  <si>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</si>
  <si>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</si>
  <si>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</si>
  <si>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</si>
  <si>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</si>
  <si>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</si>
  <si>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</si>
  <si>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</si>
  <si>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</si>
  <si>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</si>
  <si>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</si>
  <si>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</si>
  <si>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</si>
  <si>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</si>
  <si>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</si>
  <si>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</si>
  <si>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</si>
  <si>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</si>
  <si>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</si>
  <si>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</si>
  <si>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</si>
  <si>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</si>
  <si>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</si>
  <si>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</si>
  <si>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</si>
  <si>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</si>
  <si>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</si>
  <si>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</si>
  <si>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</si>
  <si>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</si>
  <si>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</si>
  <si>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</si>
  <si>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</si>
  <si>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</si>
  <si>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</si>
  <si>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</si>
  <si>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</si>
  <si>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</si>
  <si>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</si>
  <si>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</si>
  <si>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</si>
  <si>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</si>
  <si>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</si>
  <si>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</si>
  <si>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</si>
  <si>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</si>
  <si>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</si>
  <si>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</si>
  <si>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</si>
  <si>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</si>
  <si>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</si>
  <si>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</si>
  <si>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</si>
  <si>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</si>
  <si>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</si>
  <si>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</si>
  <si>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</si>
  <si>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</si>
  <si>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</si>
  <si>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</si>
  <si>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</si>
  <si>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</si>
  <si>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</si>
  <si>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</si>
  <si>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</si>
  <si>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</si>
  <si>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</si>
  <si>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</si>
  <si>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</si>
  <si>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</si>
  <si>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</si>
  <si>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</si>
  <si>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</si>
  <si>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</si>
  <si>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</si>
  <si>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</si>
  <si>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</si>
  <si>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</si>
  <si>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</si>
  <si>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</si>
  <si>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</si>
  <si>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</si>
  <si>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</si>
  <si>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</si>
  <si>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</si>
  <si>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</si>
  <si>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</si>
  <si>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</si>
  <si>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</si>
  <si>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</si>
  <si>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</si>
  <si>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</si>
  <si>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</si>
  <si>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</si>
  <si>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</si>
  <si>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</si>
  <si>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</si>
  <si>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</si>
  <si>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</si>
  <si>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</si>
  <si>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</si>
  <si>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</si>
  <si>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</si>
  <si>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</si>
  <si>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</si>
  <si>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</si>
  <si>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</si>
  <si>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</si>
  <si>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</si>
  <si>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</si>
  <si>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</si>
  <si>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</si>
  <si>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</si>
  <si>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</si>
  <si>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</si>
  <si>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</si>
  <si>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</si>
  <si>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</si>
  <si>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</si>
  <si>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</si>
  <si>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</si>
  <si>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</si>
  <si>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</si>
  <si>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</si>
  <si>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</si>
  <si>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</si>
  <si>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</si>
  <si>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</si>
  <si>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</si>
  <si>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</si>
  <si>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</si>
  <si>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</si>
  <si>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</si>
  <si>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</si>
  <si>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</si>
  <si>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</si>
  <si>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</si>
  <si>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</si>
  <si>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</si>
  <si>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</si>
  <si>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</si>
  <si>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</si>
  <si>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</si>
  <si>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</si>
  <si>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</si>
  <si>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</si>
  <si>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</si>
  <si>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</si>
  <si>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</si>
  <si>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</si>
  <si>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</si>
  <si>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</si>
  <si>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</si>
  <si>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</si>
  <si>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</si>
  <si>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</si>
  <si>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</si>
  <si>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</si>
  <si>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</si>
  <si>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</si>
  <si>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</si>
  <si>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</si>
  <si>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</si>
  <si>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</si>
  <si>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</si>
  <si>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</si>
  <si>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</si>
  <si>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</si>
  <si>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</si>
  <si>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</si>
  <si>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</si>
  <si>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</si>
  <si>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</si>
  <si>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</si>
  <si>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</si>
  <si>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</si>
  <si>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</si>
  <si>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</si>
  <si>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</si>
  <si>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</si>
  <si>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</si>
  <si>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</si>
  <si>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</si>
  <si>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</si>
  <si>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</si>
  <si>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</si>
  <si>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</si>
  <si>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</si>
  <si>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</si>
  <si>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</si>
  <si>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</si>
  <si>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</si>
  <si>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</si>
  <si>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</si>
  <si>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</si>
  <si>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</si>
  <si>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</si>
  <si>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</si>
  <si>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</si>
  <si>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</si>
  <si>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</si>
  <si>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</si>
  <si>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</si>
  <si>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</si>
  <si>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</si>
  <si>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</si>
  <si>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</si>
  <si>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</si>
  <si>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</si>
  <si>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</si>
  <si>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</si>
  <si>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</si>
  <si>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</si>
  <si>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</si>
  <si>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</si>
  <si>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</si>
  <si>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</si>
  <si>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</si>
  <si>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</si>
  <si>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</si>
  <si>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</si>
  <si>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</si>
  <si>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</si>
  <si>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</si>
  <si>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</si>
  <si>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</si>
  <si>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</si>
  <si>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</si>
  <si>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</si>
  <si>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</si>
  <si>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</si>
  <si>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</si>
  <si>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</si>
  <si>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</si>
  <si>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</si>
  <si>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</si>
  <si>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</si>
  <si>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</si>
  <si>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</si>
  <si>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</si>
  <si>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</si>
  <si>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</si>
  <si>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</si>
  <si>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</si>
  <si>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</si>
  <si>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</si>
  <si>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</si>
  <si>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</si>
  <si>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</si>
  <si>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</si>
  <si>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</si>
  <si>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</si>
  <si>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</si>
  <si>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</si>
  <si>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</si>
  <si>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</si>
  <si>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</si>
  <si>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</si>
  <si>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</si>
  <si>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</si>
  <si>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</si>
  <si>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</si>
  <si>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</si>
  <si>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</si>
  <si>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</si>
  <si>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</si>
  <si>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</si>
  <si>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</si>
  <si>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</si>
  <si>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</si>
  <si>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</si>
  <si>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</si>
  <si>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</si>
  <si>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</si>
  <si>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</si>
  <si>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</si>
  <si>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</si>
  <si>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</si>
  <si>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</si>
  <si>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</si>
  <si>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</si>
  <si>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</si>
  <si>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</si>
  <si>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</si>
  <si>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</si>
  <si>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</si>
  <si>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</si>
  <si>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</si>
  <si>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</si>
  <si>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</si>
  <si>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</si>
  <si>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</si>
  <si>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</si>
  <si>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</si>
  <si>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</si>
  <si>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</si>
  <si>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</si>
  <si>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</si>
  <si>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</si>
  <si>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</si>
  <si>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</si>
  <si>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</si>
  <si>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</si>
  <si>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</si>
  <si>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</si>
  <si>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</si>
  <si>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</si>
  <si>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</si>
  <si>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</si>
  <si>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</si>
  <si>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</si>
  <si>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</si>
  <si>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</si>
  <si>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</si>
  <si>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</si>
  <si>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</si>
  <si>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</si>
  <si>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</si>
  <si>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</si>
  <si>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</si>
  <si>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</si>
  <si>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</si>
  <si>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</si>
  <si>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</si>
  <si>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</si>
  <si>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</si>
  <si>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</si>
  <si>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</si>
  <si>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</si>
  <si>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</si>
  <si>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</si>
  <si>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</si>
  <si>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</si>
  <si>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</si>
  <si>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</si>
  <si>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</si>
  <si>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</si>
  <si>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</si>
  <si>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</si>
  <si>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</si>
  <si>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</si>
  <si>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</si>
  <si>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</si>
  <si>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</si>
  <si>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</si>
  <si>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</si>
  <si>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</si>
  <si>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</si>
  <si>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</si>
  <si>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</si>
  <si>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</si>
  <si>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</si>
  <si>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</si>
  <si>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</si>
  <si>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</si>
  <si>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</si>
  <si>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</si>
  <si>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</si>
  <si>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</si>
  <si>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</si>
  <si>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</si>
  <si>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</si>
  <si>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</si>
  <si>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</si>
  <si>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</si>
  <si>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</si>
  <si>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</si>
  <si>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</si>
  <si>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</si>
  <si>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</si>
  <si>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</si>
  <si>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</si>
  <si>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</si>
  <si>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</si>
  <si>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</si>
  <si>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</si>
  <si>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</si>
  <si>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</si>
  <si>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</si>
  <si>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</si>
  <si>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</si>
  <si>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</si>
  <si>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</si>
  <si>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</si>
  <si>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</si>
  <si>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</si>
  <si>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</si>
  <si>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</si>
  <si>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</si>
  <si>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</si>
  <si>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</si>
  <si>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</si>
  <si>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</si>
  <si>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</si>
  <si>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</si>
  <si>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</si>
  <si>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</si>
  <si>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</si>
  <si>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</si>
  <si>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</si>
  <si>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</si>
  <si>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</si>
  <si>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</si>
  <si>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</si>
  <si>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</si>
  <si>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</si>
  <si>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</si>
  <si>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</si>
  <si>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</si>
  <si>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</si>
  <si>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</si>
  <si>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</si>
  <si>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</si>
  <si>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</si>
  <si>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</si>
  <si>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</si>
  <si>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</si>
  <si>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</si>
  <si>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</si>
  <si>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</si>
  <si>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</si>
  <si>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</si>
  <si>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</si>
  <si>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</si>
  <si>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</si>
  <si>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</si>
  <si>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</si>
  <si>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</si>
  <si>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</si>
  <si>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</si>
  <si>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</si>
  <si>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</si>
  <si>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</si>
  <si>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</si>
  <si>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</si>
  <si>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</si>
  <si>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</si>
  <si>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</si>
  <si>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</si>
  <si>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</si>
  <si>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</si>
  <si>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</si>
  <si>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</si>
  <si>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</si>
  <si>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</si>
  <si>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</si>
  <si>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</si>
  <si>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</si>
  <si>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</si>
  <si>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</si>
  <si>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</si>
  <si>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</si>
  <si>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</si>
  <si>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</si>
  <si>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</si>
  <si>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</si>
  <si>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</si>
  <si>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</si>
  <si>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</si>
  <si>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</si>
  <si>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</si>
  <si>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</si>
  <si>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</si>
  <si>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</si>
  <si>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</si>
  <si>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</si>
  <si>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</si>
  <si>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</si>
  <si>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</si>
  <si>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</si>
  <si>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</si>
  <si>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</si>
  <si>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</si>
  <si>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</si>
  <si>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</si>
  <si>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</si>
  <si>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</si>
  <si>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</si>
  <si>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</si>
  <si>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</si>
  <si>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</si>
  <si>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</si>
  <si>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</si>
  <si>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</si>
  <si>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</si>
  <si>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</si>
  <si>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</si>
  <si>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</si>
  <si>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</si>
  <si>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</si>
  <si>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</si>
  <si>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</si>
  <si>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</si>
  <si>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</si>
  <si>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</si>
  <si>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</si>
  <si>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</si>
  <si>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</si>
  <si>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</si>
  <si>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</si>
  <si>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</si>
  <si>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</si>
  <si>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</si>
  <si>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</si>
  <si>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</si>
  <si>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</si>
  <si>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</si>
  <si>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</si>
  <si>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</si>
  <si>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</si>
  <si>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</si>
  <si>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</si>
  <si>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</si>
  <si>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</si>
  <si>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</si>
  <si>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</si>
  <si>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</si>
  <si>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</si>
  <si>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>B1500000171</t>
  </si>
  <si>
    <t>B1500000007</t>
  </si>
  <si>
    <t>MEDICAMENTOS/UTILES MENORES MEDICOS</t>
  </si>
  <si>
    <t>ARTICULOS PLASTICOS</t>
  </si>
  <si>
    <t xml:space="preserve">        Lic.Darwin J. Mazueta</t>
  </si>
  <si>
    <t xml:space="preserve">              Administrador</t>
  </si>
  <si>
    <t>AL 30 DE NOVIEMBRE  2024</t>
  </si>
  <si>
    <t>B1500005893</t>
  </si>
  <si>
    <t>B1500005764</t>
  </si>
  <si>
    <t>B1500005949</t>
  </si>
  <si>
    <t>B1500005950</t>
  </si>
  <si>
    <t>B1500006396</t>
  </si>
  <si>
    <t>B1500006424</t>
  </si>
  <si>
    <t>B1500006458</t>
  </si>
  <si>
    <t>B1500006459</t>
  </si>
  <si>
    <t>B1500006460</t>
  </si>
  <si>
    <t>B1500006501</t>
  </si>
  <si>
    <t>B1500006563</t>
  </si>
  <si>
    <t>E450000000895</t>
  </si>
  <si>
    <t>E450000000896</t>
  </si>
  <si>
    <t>B1500002468</t>
  </si>
  <si>
    <t>B1500002469</t>
  </si>
  <si>
    <t>B1500002470</t>
  </si>
  <si>
    <t>B1500002471</t>
  </si>
  <si>
    <t>B1500002473</t>
  </si>
  <si>
    <t>B1500007156</t>
  </si>
  <si>
    <t>B1500007174</t>
  </si>
  <si>
    <t>B1500007173</t>
  </si>
  <si>
    <t>B1500007191</t>
  </si>
  <si>
    <t>B1500007222</t>
  </si>
  <si>
    <t>B1500007224</t>
  </si>
  <si>
    <t>B1500007378</t>
  </si>
  <si>
    <t>B1500000691</t>
  </si>
  <si>
    <t>B1500000727</t>
  </si>
  <si>
    <t>B1500000728</t>
  </si>
  <si>
    <t>B1500000729</t>
  </si>
  <si>
    <t>B1500000745</t>
  </si>
  <si>
    <t>B1500009399</t>
  </si>
  <si>
    <t>B1500009401</t>
  </si>
  <si>
    <t>B1500009400</t>
  </si>
  <si>
    <t>B1500009461</t>
  </si>
  <si>
    <t>B1500009491</t>
  </si>
  <si>
    <t>B1500009500</t>
  </si>
  <si>
    <t>B1500006768</t>
  </si>
  <si>
    <t>B1500006778</t>
  </si>
  <si>
    <t>B1500006781</t>
  </si>
  <si>
    <t>B1500001089</t>
  </si>
  <si>
    <t>B1500001092</t>
  </si>
  <si>
    <t>B1500001094</t>
  </si>
  <si>
    <t>B1500004014</t>
  </si>
  <si>
    <t>B1500004015</t>
  </si>
  <si>
    <t>B1500004019</t>
  </si>
  <si>
    <t>B1500004020</t>
  </si>
  <si>
    <t>AGROPECUARIA FERNANDEZ MUÑOZ, S.R.L.</t>
  </si>
  <si>
    <t>ALMANZAR ESTEVEZ, S.R.L.</t>
  </si>
  <si>
    <t>BIONUCLEAR.</t>
  </si>
  <si>
    <t>COPEM HOSPICLINIC.</t>
  </si>
  <si>
    <t>CRUZ AYALA, S.R.L.</t>
  </si>
  <si>
    <t>DISTRIUIDORA ROKARY, S.R.L.</t>
  </si>
  <si>
    <t>HEXAPOWER PHARMA, S.R.L.</t>
  </si>
  <si>
    <t>LINDE GAS DOMINICANA, S.R.L.</t>
  </si>
  <si>
    <t>HOSPIFAR, S.R.L.</t>
  </si>
  <si>
    <t>JOSE ALFREDO VERAS.</t>
  </si>
  <si>
    <t>SEAN DOMINICAN, S.R.L.</t>
  </si>
  <si>
    <t>ALIMENTOS Y BEBIDAS PARA PERSONAS</t>
  </si>
  <si>
    <t>PROD QUIMICOS DE USO PERS</t>
  </si>
  <si>
    <t>UTILES MENORES MEDICOS</t>
  </si>
  <si>
    <t>PROD MEDICINALES</t>
  </si>
  <si>
    <t>UTILES Y MAT DE LIMPIEZA E HIGIENE</t>
  </si>
  <si>
    <t>VJM MULTISERVICIOS,SRL.</t>
  </si>
  <si>
    <t>B15000000013</t>
  </si>
  <si>
    <t>B1500000015</t>
  </si>
  <si>
    <t>B1500002268</t>
  </si>
  <si>
    <t>EPX DMINICANA</t>
  </si>
  <si>
    <t>B1500002322</t>
  </si>
  <si>
    <t>B1500002517</t>
  </si>
  <si>
    <t>02/08/224</t>
  </si>
  <si>
    <t>ESTACION LA CEIBITA</t>
  </si>
  <si>
    <t>B1500002516</t>
  </si>
  <si>
    <t>B1500001743</t>
  </si>
  <si>
    <t>JUNQUITOGAS,SRL.</t>
  </si>
  <si>
    <t>B1500001670</t>
  </si>
  <si>
    <t>SILVERPHARMA</t>
  </si>
  <si>
    <t>B1500005304</t>
  </si>
  <si>
    <t>FRIFARMA,SRL.</t>
  </si>
  <si>
    <t>B1500000218</t>
  </si>
  <si>
    <t>EMH MEDICAL</t>
  </si>
  <si>
    <t>SERVI SALUD PREMIUN</t>
  </si>
  <si>
    <t>B1500000291</t>
  </si>
  <si>
    <t>VERSAMED INTERNACIONAL</t>
  </si>
  <si>
    <t>B1500000515</t>
  </si>
  <si>
    <t>VEGA ABREU CLEAN,SRL.</t>
  </si>
  <si>
    <t>B1500002309</t>
  </si>
  <si>
    <t>A Y S IMPORTADORA MEDICA</t>
  </si>
  <si>
    <t>B1500002292</t>
  </si>
  <si>
    <t>JIANCO SERVICES</t>
  </si>
  <si>
    <t>B1500000019</t>
  </si>
  <si>
    <t>FERNANDO PADILLA CARELA</t>
  </si>
  <si>
    <t>B1500000296</t>
  </si>
  <si>
    <t>B1500000309</t>
  </si>
  <si>
    <t>MEGALABS,SRL.</t>
  </si>
  <si>
    <t>B1500000339</t>
  </si>
  <si>
    <t>LABOTECH</t>
  </si>
  <si>
    <t>B1500000746</t>
  </si>
  <si>
    <t>GLOBAL MEDICA DOMINICANA</t>
  </si>
  <si>
    <t>B1500000002</t>
  </si>
  <si>
    <t>JUAN R. TEJADA</t>
  </si>
  <si>
    <t>B1500000383</t>
  </si>
  <si>
    <t>MEDI EQUIPOS CABRERA BONILLA</t>
  </si>
  <si>
    <t>B1500000384</t>
  </si>
  <si>
    <t>B1500000386</t>
  </si>
  <si>
    <t>B1500000385</t>
  </si>
  <si>
    <t>B1500000387</t>
  </si>
  <si>
    <t>B1500000388</t>
  </si>
  <si>
    <t>B1500000389</t>
  </si>
  <si>
    <t>B1500004790</t>
  </si>
  <si>
    <t>MEDISAN</t>
  </si>
  <si>
    <t>B1500004793</t>
  </si>
  <si>
    <t>PREVENCONI GROUP,SRL.</t>
  </si>
  <si>
    <t>B1500000148</t>
  </si>
  <si>
    <t>SANTOS Y ORTIZ,SRL.</t>
  </si>
  <si>
    <t>SAYMED,SRL.</t>
  </si>
  <si>
    <t>B1500000500</t>
  </si>
  <si>
    <t>GERENFAR</t>
  </si>
  <si>
    <t>B1500000574</t>
  </si>
  <si>
    <t>B1500000638</t>
  </si>
  <si>
    <t xml:space="preserve"> B1500001459</t>
  </si>
  <si>
    <t>OSIRIS Y CO,SRL.</t>
  </si>
  <si>
    <t>B1500001474</t>
  </si>
  <si>
    <t>B1500000502</t>
  </si>
  <si>
    <t>DIMEDOM,SRL.</t>
  </si>
  <si>
    <t>B1500000507</t>
  </si>
  <si>
    <t>B1500000519</t>
  </si>
  <si>
    <t>B1500000523</t>
  </si>
  <si>
    <t>B1500000104</t>
  </si>
  <si>
    <t>POLIMAT ENTERPRISE,SRL.</t>
  </si>
  <si>
    <t>B1500000105</t>
  </si>
  <si>
    <t>B1500000635</t>
  </si>
  <si>
    <t>ZEN PHARMACEUTHICAL,SRL.</t>
  </si>
  <si>
    <t>B1500000657</t>
  </si>
  <si>
    <t>B1500000713</t>
  </si>
  <si>
    <t>B1500000716</t>
  </si>
  <si>
    <t>MATERILES MANTENIMIENTO EDIFICACION</t>
  </si>
  <si>
    <t>COMBUSTIBLES</t>
  </si>
  <si>
    <t>GAS</t>
  </si>
  <si>
    <t>IGUALA SISTEMA PROBETA</t>
  </si>
  <si>
    <t>PRODUCTOS LIMPIEZA</t>
  </si>
  <si>
    <t>ASESORIA LEGAL</t>
  </si>
  <si>
    <t>ETIQUETAS IMPRESAS</t>
  </si>
  <si>
    <t>MANTENIMIENTO EQUIPOS MEDICOS</t>
  </si>
  <si>
    <t>FLETES</t>
  </si>
  <si>
    <t>SERVICIOS FUMIGACION.</t>
  </si>
  <si>
    <t>IGUALA PACH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</si>
</sst>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06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49" fontId="2" fillId="0" borderId="6" xfId="0" applyNumberFormat="1" applyFont="1" applyFill="1" applyBorder="1" applyAlignment="1">
      <alignment horizontal="left"/>
    </xf>
    <xf numFmtId="0" fontId="14" fillId="0" borderId="0" xfId="0" applyFont="1"/>
    <xf numFmtId="167" fontId="2" fillId="0" borderId="2" xfId="0" applyNumberFormat="1" applyFont="1" applyFill="1" applyBorder="1" applyAlignment="1">
      <alignment horizontal="left" vertical="center" wrapText="1"/>
    </xf>
    <xf numFmtId="167" fontId="2" fillId="0" borderId="5" xfId="0" applyNumberFormat="1" applyFont="1" applyFill="1" applyBorder="1" applyAlignment="1">
      <alignment horizontal="left" vertical="center" wrapText="1"/>
    </xf>
    <xf numFmtId="167" fontId="2" fillId="0" borderId="2" xfId="0" applyNumberFormat="1" applyFont="1" applyFill="1" applyBorder="1" applyAlignment="1">
      <alignment horizontal="left"/>
    </xf>
    <xf numFmtId="167" fontId="2" fillId="0" borderId="5" xfId="0" applyNumberFormat="1" applyFont="1" applyFill="1" applyBorder="1" applyAlignment="1">
      <alignment horizontal="left"/>
    </xf>
    <xf numFmtId="167" fontId="2" fillId="0" borderId="6" xfId="0" applyNumberFormat="1" applyFont="1" applyFill="1" applyBorder="1" applyAlignment="1">
      <alignment horizontal="left"/>
    </xf>
    <xf numFmtId="14" fontId="14" fillId="0" borderId="0" xfId="0" applyNumberFormat="1" applyFont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4" fillId="0" borderId="2" xfId="0" applyFont="1" applyFill="1" applyBorder="1" applyAlignment="1"/>
    <xf numFmtId="0" fontId="2" fillId="0" borderId="2" xfId="0" applyFont="1" applyFill="1" applyBorder="1" applyAlignment="1"/>
    <xf numFmtId="4" fontId="14" fillId="0" borderId="2" xfId="1" applyNumberFormat="1" applyFont="1" applyFill="1" applyBorder="1" applyAlignment="1">
      <alignment horizontal="right" vertical="center" wrapText="1"/>
    </xf>
    <xf numFmtId="4" fontId="14" fillId="0" borderId="7" xfId="1" applyNumberFormat="1" applyFont="1" applyFill="1" applyBorder="1" applyAlignment="1">
      <alignment horizontal="right"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14" fillId="0" borderId="2" xfId="1" applyNumberFormat="1" applyFont="1" applyFill="1" applyBorder="1" applyAlignment="1">
      <alignment horizontal="right"/>
    </xf>
    <xf numFmtId="4" fontId="2" fillId="0" borderId="6" xfId="1" applyNumberFormat="1" applyFont="1" applyFill="1" applyBorder="1" applyAlignment="1">
      <alignment horizontal="right"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4" fontId="2" fillId="0" borderId="5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742950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6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891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7"/>
  <sheetViews>
    <sheetView tabSelected="1" zoomScaleNormal="100" zoomScaleSheetLayoutView="100" workbookViewId="0">
      <selection activeCell="E117" sqref="E117"/>
    </sheetView>
  </sheetViews>
  <sheetFormatPr baseColWidth="10" defaultRowHeight="15"/>
  <cols>
    <col min="1" max="1" width="11.42578125" style="52"/>
    <col min="2" max="2" width="12.85546875" style="60" customWidth="1"/>
    <col min="3" max="3" width="11.140625" style="61" customWidth="1"/>
    <col min="4" max="4" width="40.140625" style="60" customWidth="1"/>
    <col min="5" max="5" width="41.28515625" style="60" customWidth="1"/>
    <col min="6" max="6" width="9.5703125" style="60" customWidth="1"/>
    <col min="7" max="7" width="16.42578125" style="62" customWidth="1"/>
    <col min="8" max="16384" width="11.42578125" style="52"/>
  </cols>
  <sheetData>
    <row r="1" spans="2:8">
      <c r="B1" s="103"/>
      <c r="C1" s="103"/>
      <c r="D1" s="103"/>
      <c r="E1" s="103"/>
      <c r="F1" s="103"/>
      <c r="G1" s="103"/>
    </row>
    <row r="2" spans="2:8">
      <c r="B2" s="103"/>
      <c r="C2" s="103"/>
      <c r="D2" s="103"/>
      <c r="E2" s="103"/>
      <c r="F2" s="103"/>
      <c r="G2" s="103"/>
    </row>
    <row r="3" spans="2:8">
      <c r="B3" s="103"/>
      <c r="C3" s="103"/>
      <c r="D3" s="103"/>
      <c r="E3" s="103"/>
      <c r="F3" s="103"/>
      <c r="G3" s="103"/>
    </row>
    <row r="4" spans="2:8">
      <c r="B4" s="103"/>
      <c r="C4" s="103"/>
      <c r="D4" s="103"/>
      <c r="E4" s="103"/>
      <c r="F4" s="103"/>
      <c r="G4" s="103"/>
    </row>
    <row r="5" spans="2:8" s="53" customFormat="1" ht="16.5">
      <c r="B5" s="104" t="s">
        <v>1346</v>
      </c>
      <c r="C5" s="104"/>
      <c r="D5" s="104"/>
      <c r="E5" s="104"/>
      <c r="F5" s="104"/>
      <c r="G5" s="104"/>
    </row>
    <row r="6" spans="2:8" s="53" customFormat="1" ht="16.5">
      <c r="B6" s="105" t="s">
        <v>1347</v>
      </c>
      <c r="C6" s="105"/>
      <c r="D6" s="105"/>
      <c r="E6" s="105"/>
      <c r="F6" s="105"/>
      <c r="G6" s="105"/>
    </row>
    <row r="7" spans="2:8" s="53" customFormat="1" ht="21" customHeight="1">
      <c r="B7" s="104" t="s">
        <v>1360</v>
      </c>
      <c r="C7" s="104"/>
      <c r="D7" s="104"/>
      <c r="E7" s="104"/>
      <c r="F7" s="104"/>
      <c r="G7" s="104"/>
    </row>
    <row r="8" spans="2:8" s="65" customFormat="1" ht="48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69" t="s">
        <v>1361</v>
      </c>
      <c r="C9" s="74">
        <v>45372</v>
      </c>
      <c r="D9" s="79" t="s">
        <v>1407</v>
      </c>
      <c r="E9" s="83" t="s">
        <v>1418</v>
      </c>
      <c r="F9" s="68" t="s">
        <v>1349</v>
      </c>
      <c r="G9" s="99">
        <v>155625</v>
      </c>
      <c r="H9" s="66"/>
    </row>
    <row r="10" spans="2:8" s="65" customFormat="1" ht="22.5">
      <c r="B10" s="69" t="s">
        <v>1362</v>
      </c>
      <c r="C10" s="74">
        <v>45324</v>
      </c>
      <c r="D10" s="79" t="s">
        <v>1407</v>
      </c>
      <c r="E10" s="83" t="s">
        <v>1418</v>
      </c>
      <c r="F10" s="68" t="s">
        <v>1349</v>
      </c>
      <c r="G10" s="99">
        <v>32048</v>
      </c>
      <c r="H10" s="66"/>
    </row>
    <row r="11" spans="2:8" s="65" customFormat="1" ht="22.5">
      <c r="B11" s="69" t="s">
        <v>1363</v>
      </c>
      <c r="C11" s="74">
        <v>45398</v>
      </c>
      <c r="D11" s="79" t="s">
        <v>1407</v>
      </c>
      <c r="E11" s="83" t="s">
        <v>1418</v>
      </c>
      <c r="F11" s="68" t="s">
        <v>1349</v>
      </c>
      <c r="G11" s="99">
        <v>32384</v>
      </c>
      <c r="H11" s="66"/>
    </row>
    <row r="12" spans="2:8" s="65" customFormat="1" ht="22.5">
      <c r="B12" s="69" t="s">
        <v>1364</v>
      </c>
      <c r="C12" s="74">
        <v>45398</v>
      </c>
      <c r="D12" s="79" t="s">
        <v>1407</v>
      </c>
      <c r="E12" s="83" t="s">
        <v>1418</v>
      </c>
      <c r="F12" s="68" t="s">
        <v>1349</v>
      </c>
      <c r="G12" s="99">
        <v>151164.32999999999</v>
      </c>
      <c r="H12" s="66"/>
    </row>
    <row r="13" spans="2:8" s="65" customFormat="1" ht="22.5">
      <c r="B13" s="69" t="s">
        <v>1365</v>
      </c>
      <c r="C13" s="74">
        <v>45273</v>
      </c>
      <c r="D13" s="79" t="s">
        <v>1408</v>
      </c>
      <c r="E13" s="83" t="s">
        <v>1419</v>
      </c>
      <c r="F13" s="68" t="s">
        <v>1349</v>
      </c>
      <c r="G13" s="87">
        <v>158676.22</v>
      </c>
      <c r="H13" s="66"/>
    </row>
    <row r="14" spans="2:8" s="65" customFormat="1" ht="22.5">
      <c r="B14" s="69" t="s">
        <v>1366</v>
      </c>
      <c r="C14" s="74">
        <v>45287</v>
      </c>
      <c r="D14" s="79" t="s">
        <v>1408</v>
      </c>
      <c r="E14" s="83" t="s">
        <v>1419</v>
      </c>
      <c r="F14" s="68" t="s">
        <v>1349</v>
      </c>
      <c r="G14" s="87">
        <v>118357.4</v>
      </c>
      <c r="H14" s="66"/>
    </row>
    <row r="15" spans="2:8" s="65" customFormat="1" ht="22.5">
      <c r="B15" s="69" t="s">
        <v>1367</v>
      </c>
      <c r="C15" s="74">
        <v>45302</v>
      </c>
      <c r="D15" s="79" t="s">
        <v>1408</v>
      </c>
      <c r="E15" s="83" t="s">
        <v>1419</v>
      </c>
      <c r="F15" s="68" t="s">
        <v>1349</v>
      </c>
      <c r="G15" s="87">
        <v>101421.98</v>
      </c>
      <c r="H15" s="66"/>
    </row>
    <row r="16" spans="2:8" s="65" customFormat="1" ht="22.5">
      <c r="B16" s="69" t="s">
        <v>1368</v>
      </c>
      <c r="C16" s="74">
        <v>45302</v>
      </c>
      <c r="D16" s="79" t="s">
        <v>1408</v>
      </c>
      <c r="E16" s="83" t="s">
        <v>1419</v>
      </c>
      <c r="F16" s="68" t="s">
        <v>1349</v>
      </c>
      <c r="G16" s="87">
        <v>117022.02</v>
      </c>
      <c r="H16" s="66"/>
    </row>
    <row r="17" spans="2:8" s="65" customFormat="1" ht="22.5">
      <c r="B17" s="69" t="s">
        <v>1369</v>
      </c>
      <c r="C17" s="73">
        <v>45302</v>
      </c>
      <c r="D17" s="80" t="s">
        <v>1408</v>
      </c>
      <c r="E17" s="83" t="s">
        <v>1419</v>
      </c>
      <c r="F17" s="68" t="s">
        <v>1349</v>
      </c>
      <c r="G17" s="85">
        <v>161750.26</v>
      </c>
      <c r="H17" s="66"/>
    </row>
    <row r="18" spans="2:8" s="65" customFormat="1" ht="22.5">
      <c r="B18" s="69" t="s">
        <v>1370</v>
      </c>
      <c r="C18" s="73">
        <v>45321</v>
      </c>
      <c r="D18" s="80" t="s">
        <v>1408</v>
      </c>
      <c r="E18" s="83" t="s">
        <v>1419</v>
      </c>
      <c r="F18" s="68" t="s">
        <v>1349</v>
      </c>
      <c r="G18" s="85">
        <v>19050.580000000002</v>
      </c>
      <c r="H18" s="66"/>
    </row>
    <row r="19" spans="2:8" s="65" customFormat="1" ht="22.5">
      <c r="B19" s="69" t="s">
        <v>1371</v>
      </c>
      <c r="C19" s="73">
        <v>45334</v>
      </c>
      <c r="D19" s="80" t="s">
        <v>1408</v>
      </c>
      <c r="E19" s="83" t="s">
        <v>1419</v>
      </c>
      <c r="F19" s="68" t="s">
        <v>1349</v>
      </c>
      <c r="G19" s="85">
        <v>2461.1999999999998</v>
      </c>
      <c r="H19" s="66"/>
    </row>
    <row r="20" spans="2:8" s="65" customFormat="1" ht="22.5">
      <c r="B20" s="69" t="s">
        <v>1372</v>
      </c>
      <c r="C20" s="73">
        <v>45484</v>
      </c>
      <c r="D20" s="79" t="s">
        <v>1409</v>
      </c>
      <c r="E20" s="83" t="s">
        <v>1419</v>
      </c>
      <c r="F20" s="68" t="s">
        <v>1349</v>
      </c>
      <c r="G20" s="85">
        <v>453264</v>
      </c>
      <c r="H20" s="66"/>
    </row>
    <row r="21" spans="2:8" s="65" customFormat="1" ht="22.5">
      <c r="B21" s="69" t="s">
        <v>1373</v>
      </c>
      <c r="C21" s="73">
        <v>45484</v>
      </c>
      <c r="D21" s="79" t="s">
        <v>1409</v>
      </c>
      <c r="E21" s="83" t="s">
        <v>1419</v>
      </c>
      <c r="F21" s="68" t="s">
        <v>1349</v>
      </c>
      <c r="G21" s="86">
        <v>412500</v>
      </c>
      <c r="H21" s="66"/>
    </row>
    <row r="22" spans="2:8" s="65" customFormat="1" ht="22.5">
      <c r="B22" s="69" t="s">
        <v>1374</v>
      </c>
      <c r="C22" s="73">
        <v>45330</v>
      </c>
      <c r="D22" s="81" t="s">
        <v>1410</v>
      </c>
      <c r="E22" s="83" t="s">
        <v>1420</v>
      </c>
      <c r="F22" s="68" t="s">
        <v>1349</v>
      </c>
      <c r="G22" s="90">
        <v>94725</v>
      </c>
      <c r="H22" s="66"/>
    </row>
    <row r="23" spans="2:8" s="65" customFormat="1" ht="22.5">
      <c r="B23" s="69" t="s">
        <v>1375</v>
      </c>
      <c r="C23" s="73">
        <v>45330</v>
      </c>
      <c r="D23" s="81" t="s">
        <v>1410</v>
      </c>
      <c r="E23" s="83" t="s">
        <v>1420</v>
      </c>
      <c r="F23" s="68" t="s">
        <v>1349</v>
      </c>
      <c r="G23" s="85">
        <v>105804.3</v>
      </c>
      <c r="H23" s="66"/>
    </row>
    <row r="24" spans="2:8" s="65" customFormat="1" ht="22.5">
      <c r="B24" s="69" t="s">
        <v>1376</v>
      </c>
      <c r="C24" s="73">
        <v>45330</v>
      </c>
      <c r="D24" s="81" t="s">
        <v>1410</v>
      </c>
      <c r="E24" s="83" t="s">
        <v>1420</v>
      </c>
      <c r="F24" s="68" t="s">
        <v>1349</v>
      </c>
      <c r="G24" s="85">
        <v>161612.79999999999</v>
      </c>
      <c r="H24" s="66"/>
    </row>
    <row r="25" spans="2:8" s="65" customFormat="1" ht="22.5">
      <c r="B25" s="69" t="s">
        <v>1377</v>
      </c>
      <c r="C25" s="73">
        <v>45330</v>
      </c>
      <c r="D25" s="81" t="s">
        <v>1410</v>
      </c>
      <c r="E25" s="83" t="s">
        <v>1421</v>
      </c>
      <c r="F25" s="68" t="s">
        <v>1349</v>
      </c>
      <c r="G25" s="85">
        <v>156562.5</v>
      </c>
      <c r="H25" s="66"/>
    </row>
    <row r="26" spans="2:8" s="65" customFormat="1" ht="22.5">
      <c r="B26" s="69" t="s">
        <v>1378</v>
      </c>
      <c r="C26" s="73">
        <v>45330</v>
      </c>
      <c r="D26" s="81" t="s">
        <v>1410</v>
      </c>
      <c r="E26" s="83" t="s">
        <v>1421</v>
      </c>
      <c r="F26" s="68" t="s">
        <v>1349</v>
      </c>
      <c r="G26" s="90">
        <v>60805</v>
      </c>
      <c r="H26" s="66"/>
    </row>
    <row r="27" spans="2:8" s="65" customFormat="1" ht="22.5">
      <c r="B27" s="69" t="s">
        <v>1379</v>
      </c>
      <c r="C27" s="73">
        <v>45359</v>
      </c>
      <c r="D27" s="80" t="s">
        <v>1411</v>
      </c>
      <c r="E27" s="83" t="s">
        <v>1420</v>
      </c>
      <c r="F27" s="68" t="s">
        <v>1349</v>
      </c>
      <c r="G27" s="85">
        <v>179680.27</v>
      </c>
      <c r="H27" s="66"/>
    </row>
    <row r="28" spans="2:8" s="65" customFormat="1" ht="22.5">
      <c r="B28" s="69" t="s">
        <v>1380</v>
      </c>
      <c r="C28" s="73">
        <v>45364</v>
      </c>
      <c r="D28" s="80" t="s">
        <v>1411</v>
      </c>
      <c r="E28" s="83" t="s">
        <v>1420</v>
      </c>
      <c r="F28" s="68" t="s">
        <v>1349</v>
      </c>
      <c r="G28" s="85">
        <v>4695</v>
      </c>
      <c r="H28" s="66"/>
    </row>
    <row r="29" spans="2:8" s="65" customFormat="1" ht="22.5">
      <c r="B29" s="69" t="s">
        <v>1381</v>
      </c>
      <c r="C29" s="73">
        <v>45364</v>
      </c>
      <c r="D29" s="80" t="s">
        <v>1411</v>
      </c>
      <c r="E29" s="83" t="s">
        <v>1420</v>
      </c>
      <c r="F29" s="68" t="s">
        <v>1349</v>
      </c>
      <c r="G29" s="85">
        <v>4465</v>
      </c>
      <c r="H29" s="66"/>
    </row>
    <row r="30" spans="2:8" s="65" customFormat="1" ht="22.5">
      <c r="B30" s="69" t="s">
        <v>1382</v>
      </c>
      <c r="C30" s="73">
        <v>45372</v>
      </c>
      <c r="D30" s="80" t="s">
        <v>1411</v>
      </c>
      <c r="E30" s="83" t="s">
        <v>1420</v>
      </c>
      <c r="F30" s="68" t="s">
        <v>1349</v>
      </c>
      <c r="G30" s="85">
        <v>61400.18</v>
      </c>
      <c r="H30" s="66"/>
    </row>
    <row r="31" spans="2:8" s="65" customFormat="1" ht="22.5">
      <c r="B31" s="69" t="s">
        <v>1383</v>
      </c>
      <c r="C31" s="73">
        <v>45390</v>
      </c>
      <c r="D31" s="80" t="s">
        <v>1411</v>
      </c>
      <c r="E31" s="83" t="s">
        <v>1420</v>
      </c>
      <c r="F31" s="68" t="s">
        <v>1349</v>
      </c>
      <c r="G31" s="85">
        <v>19080.09</v>
      </c>
      <c r="H31" s="66"/>
    </row>
    <row r="32" spans="2:8" s="65" customFormat="1" ht="22.5">
      <c r="B32" s="69" t="s">
        <v>1384</v>
      </c>
      <c r="C32" s="73">
        <v>45390</v>
      </c>
      <c r="D32" s="80" t="s">
        <v>1411</v>
      </c>
      <c r="E32" s="83" t="s">
        <v>1420</v>
      </c>
      <c r="F32" s="68" t="s">
        <v>1349</v>
      </c>
      <c r="G32" s="85">
        <v>50390</v>
      </c>
      <c r="H32" s="66"/>
    </row>
    <row r="33" spans="2:8" s="65" customFormat="1" ht="22.5">
      <c r="B33" s="69" t="s">
        <v>1385</v>
      </c>
      <c r="C33" s="73">
        <v>45421</v>
      </c>
      <c r="D33" s="80" t="s">
        <v>1411</v>
      </c>
      <c r="E33" s="83" t="s">
        <v>1420</v>
      </c>
      <c r="F33" s="68" t="s">
        <v>1349</v>
      </c>
      <c r="G33" s="85">
        <v>143880.35999999999</v>
      </c>
      <c r="H33" s="66"/>
    </row>
    <row r="34" spans="2:8" s="65" customFormat="1" ht="22.5">
      <c r="B34" s="69" t="s">
        <v>16</v>
      </c>
      <c r="C34" s="75">
        <v>45352</v>
      </c>
      <c r="D34" s="81" t="s">
        <v>1412</v>
      </c>
      <c r="E34" s="83" t="s">
        <v>1422</v>
      </c>
      <c r="F34" s="68" t="s">
        <v>1349</v>
      </c>
      <c r="G34" s="85">
        <v>150745</v>
      </c>
      <c r="H34" s="66"/>
    </row>
    <row r="35" spans="2:8" s="65" customFormat="1" ht="22.5">
      <c r="B35" s="69" t="s">
        <v>14</v>
      </c>
      <c r="C35" s="75">
        <v>45356</v>
      </c>
      <c r="D35" s="81" t="s">
        <v>1412</v>
      </c>
      <c r="E35" s="83" t="s">
        <v>1422</v>
      </c>
      <c r="F35" s="68" t="s">
        <v>1349</v>
      </c>
      <c r="G35" s="85">
        <v>12036</v>
      </c>
      <c r="H35" s="66"/>
    </row>
    <row r="36" spans="2:8" s="65" customFormat="1" ht="22.5">
      <c r="B36" s="69" t="s">
        <v>1386</v>
      </c>
      <c r="C36" s="75">
        <v>45371</v>
      </c>
      <c r="D36" s="81" t="s">
        <v>1412</v>
      </c>
      <c r="E36" s="83" t="s">
        <v>1422</v>
      </c>
      <c r="F36" s="68" t="s">
        <v>1349</v>
      </c>
      <c r="G36" s="85">
        <v>49206</v>
      </c>
      <c r="H36" s="66"/>
    </row>
    <row r="37" spans="2:8" s="65" customFormat="1" ht="22.5">
      <c r="B37" s="69" t="s">
        <v>1387</v>
      </c>
      <c r="C37" s="75">
        <v>45453</v>
      </c>
      <c r="D37" s="81" t="s">
        <v>1413</v>
      </c>
      <c r="E37" s="83" t="s">
        <v>1421</v>
      </c>
      <c r="F37" s="68" t="s">
        <v>1349</v>
      </c>
      <c r="G37" s="85">
        <v>179500</v>
      </c>
      <c r="H37" s="66"/>
    </row>
    <row r="38" spans="2:8" s="65" customFormat="1" ht="22.5">
      <c r="B38" s="69" t="s">
        <v>1388</v>
      </c>
      <c r="C38" s="75">
        <v>45453</v>
      </c>
      <c r="D38" s="81" t="s">
        <v>1413</v>
      </c>
      <c r="E38" s="83" t="s">
        <v>1421</v>
      </c>
      <c r="F38" s="68" t="s">
        <v>1349</v>
      </c>
      <c r="G38" s="85">
        <v>101000</v>
      </c>
      <c r="H38" s="66"/>
    </row>
    <row r="39" spans="2:8" s="65" customFormat="1" ht="22.5">
      <c r="B39" s="69" t="s">
        <v>1389</v>
      </c>
      <c r="C39" s="75">
        <v>45453</v>
      </c>
      <c r="D39" s="81" t="s">
        <v>1413</v>
      </c>
      <c r="E39" s="83" t="s">
        <v>1421</v>
      </c>
      <c r="F39" s="68" t="s">
        <v>1349</v>
      </c>
      <c r="G39" s="85">
        <v>187850</v>
      </c>
      <c r="H39" s="66"/>
    </row>
    <row r="40" spans="2:8" s="65" customFormat="1" ht="22.5">
      <c r="B40" s="69" t="s">
        <v>1390</v>
      </c>
      <c r="C40" s="75">
        <v>45460</v>
      </c>
      <c r="D40" s="81" t="s">
        <v>1413</v>
      </c>
      <c r="E40" s="83" t="s">
        <v>1421</v>
      </c>
      <c r="F40" s="68" t="s">
        <v>1349</v>
      </c>
      <c r="G40" s="85">
        <v>8000</v>
      </c>
      <c r="H40" s="66"/>
    </row>
    <row r="41" spans="2:8" s="65" customFormat="1" ht="22.5">
      <c r="B41" s="69" t="s">
        <v>668</v>
      </c>
      <c r="C41" s="75">
        <v>45471</v>
      </c>
      <c r="D41" s="81" t="s">
        <v>1413</v>
      </c>
      <c r="E41" s="83" t="s">
        <v>1421</v>
      </c>
      <c r="F41" s="68" t="s">
        <v>1349</v>
      </c>
      <c r="G41" s="85">
        <v>13000</v>
      </c>
      <c r="H41" s="66"/>
    </row>
    <row r="42" spans="2:8" s="65" customFormat="1" ht="22.5">
      <c r="B42" s="69" t="s">
        <v>1391</v>
      </c>
      <c r="C42" s="73">
        <v>45477</v>
      </c>
      <c r="D42" s="79" t="s">
        <v>1414</v>
      </c>
      <c r="E42" s="83" t="s">
        <v>1419</v>
      </c>
      <c r="F42" s="68" t="s">
        <v>1349</v>
      </c>
      <c r="G42" s="89">
        <v>20736.78</v>
      </c>
      <c r="H42" s="66"/>
    </row>
    <row r="43" spans="2:8" s="65" customFormat="1" ht="22.5">
      <c r="B43" s="69" t="s">
        <v>1392</v>
      </c>
      <c r="C43" s="75">
        <v>45478</v>
      </c>
      <c r="D43" s="79" t="s">
        <v>1414</v>
      </c>
      <c r="E43" s="83" t="s">
        <v>1419</v>
      </c>
      <c r="F43" s="68" t="s">
        <v>1349</v>
      </c>
      <c r="G43" s="89">
        <v>27406.68</v>
      </c>
      <c r="H43" s="66"/>
    </row>
    <row r="44" spans="2:8" s="65" customFormat="1" ht="22.5">
      <c r="B44" s="69" t="s">
        <v>1393</v>
      </c>
      <c r="C44" s="73">
        <v>45478</v>
      </c>
      <c r="D44" s="79" t="s">
        <v>1414</v>
      </c>
      <c r="E44" s="83" t="s">
        <v>1419</v>
      </c>
      <c r="F44" s="68" t="s">
        <v>1349</v>
      </c>
      <c r="G44" s="88">
        <v>1450.04</v>
      </c>
      <c r="H44" s="66"/>
    </row>
    <row r="45" spans="2:8" s="65" customFormat="1" ht="22.5">
      <c r="B45" s="70" t="s">
        <v>1394</v>
      </c>
      <c r="C45" s="73">
        <v>45490</v>
      </c>
      <c r="D45" s="79" t="s">
        <v>1414</v>
      </c>
      <c r="E45" s="83" t="s">
        <v>1419</v>
      </c>
      <c r="F45" s="68" t="s">
        <v>1349</v>
      </c>
      <c r="G45" s="85">
        <v>1066032.6599999999</v>
      </c>
      <c r="H45" s="66"/>
    </row>
    <row r="46" spans="2:8" s="65" customFormat="1" ht="22.5">
      <c r="B46" s="70" t="s">
        <v>1395</v>
      </c>
      <c r="C46" s="73">
        <v>45502</v>
      </c>
      <c r="D46" s="79" t="s">
        <v>1414</v>
      </c>
      <c r="E46" s="83" t="s">
        <v>1419</v>
      </c>
      <c r="F46" s="68" t="s">
        <v>1349</v>
      </c>
      <c r="G46" s="85">
        <v>22505.66</v>
      </c>
      <c r="H46" s="66"/>
    </row>
    <row r="47" spans="2:8" s="65" customFormat="1" ht="22.5">
      <c r="B47" s="70" t="s">
        <v>1396</v>
      </c>
      <c r="C47" s="73">
        <v>45503</v>
      </c>
      <c r="D47" s="79" t="s">
        <v>1414</v>
      </c>
      <c r="E47" s="83" t="s">
        <v>1419</v>
      </c>
      <c r="F47" s="68" t="s">
        <v>1349</v>
      </c>
      <c r="G47" s="85">
        <v>1069090.1299999999</v>
      </c>
      <c r="H47" s="66"/>
    </row>
    <row r="48" spans="2:8" s="65" customFormat="1" ht="22.5">
      <c r="B48" s="69" t="s">
        <v>1397</v>
      </c>
      <c r="C48" s="73">
        <v>45313</v>
      </c>
      <c r="D48" s="79" t="s">
        <v>1415</v>
      </c>
      <c r="E48" s="83" t="s">
        <v>1421</v>
      </c>
      <c r="F48" s="68" t="s">
        <v>1349</v>
      </c>
      <c r="G48" s="85">
        <v>84000</v>
      </c>
      <c r="H48" s="66"/>
    </row>
    <row r="49" spans="2:8" s="65" customFormat="1" ht="22.5">
      <c r="B49" s="69" t="s">
        <v>1398</v>
      </c>
      <c r="C49" s="73">
        <v>45315</v>
      </c>
      <c r="D49" s="79" t="s">
        <v>1415</v>
      </c>
      <c r="E49" s="83" t="s">
        <v>1421</v>
      </c>
      <c r="F49" s="68" t="s">
        <v>1349</v>
      </c>
      <c r="G49" s="85">
        <v>102747</v>
      </c>
      <c r="H49" s="66"/>
    </row>
    <row r="50" spans="2:8" s="65" customFormat="1" ht="22.5">
      <c r="B50" s="69" t="s">
        <v>1399</v>
      </c>
      <c r="C50" s="73">
        <v>45316</v>
      </c>
      <c r="D50" s="79" t="s">
        <v>1415</v>
      </c>
      <c r="E50" s="83" t="s">
        <v>1421</v>
      </c>
      <c r="F50" s="68" t="s">
        <v>1349</v>
      </c>
      <c r="G50" s="85">
        <v>484965.84</v>
      </c>
      <c r="H50" s="66"/>
    </row>
    <row r="51" spans="2:8" s="65" customFormat="1" ht="22.5">
      <c r="B51" s="70" t="s">
        <v>1400</v>
      </c>
      <c r="C51" s="73">
        <v>45385</v>
      </c>
      <c r="D51" s="79" t="s">
        <v>1416</v>
      </c>
      <c r="E51" s="84" t="s">
        <v>1418</v>
      </c>
      <c r="F51" s="68" t="s">
        <v>1349</v>
      </c>
      <c r="G51" s="85">
        <v>64295</v>
      </c>
      <c r="H51" s="66"/>
    </row>
    <row r="52" spans="2:8" s="65" customFormat="1" ht="22.5">
      <c r="B52" s="70" t="s">
        <v>1401</v>
      </c>
      <c r="C52" s="73">
        <v>45406</v>
      </c>
      <c r="D52" s="79" t="s">
        <v>1416</v>
      </c>
      <c r="E52" s="84" t="s">
        <v>1418</v>
      </c>
      <c r="F52" s="68" t="s">
        <v>1349</v>
      </c>
      <c r="G52" s="85">
        <v>90285</v>
      </c>
      <c r="H52" s="66"/>
    </row>
    <row r="53" spans="2:8" s="65" customFormat="1" ht="22.5">
      <c r="B53" s="70" t="s">
        <v>1402</v>
      </c>
      <c r="C53" s="73">
        <v>45397</v>
      </c>
      <c r="D53" s="79" t="s">
        <v>1416</v>
      </c>
      <c r="E53" s="84" t="s">
        <v>1418</v>
      </c>
      <c r="F53" s="68" t="s">
        <v>1349</v>
      </c>
      <c r="G53" s="85">
        <v>68835</v>
      </c>
      <c r="H53" s="66"/>
    </row>
    <row r="54" spans="2:8" s="65" customFormat="1" ht="22.5">
      <c r="B54" s="69" t="s">
        <v>1403</v>
      </c>
      <c r="C54" s="73">
        <v>45271</v>
      </c>
      <c r="D54" s="79" t="s">
        <v>1417</v>
      </c>
      <c r="E54" s="83" t="s">
        <v>1421</v>
      </c>
      <c r="F54" s="68" t="s">
        <v>1349</v>
      </c>
      <c r="G54" s="85">
        <v>124000</v>
      </c>
      <c r="H54" s="66"/>
    </row>
    <row r="55" spans="2:8" s="65" customFormat="1" ht="22.5">
      <c r="B55" s="69" t="s">
        <v>1404</v>
      </c>
      <c r="C55" s="73">
        <v>45271</v>
      </c>
      <c r="D55" s="79" t="s">
        <v>1417</v>
      </c>
      <c r="E55" s="83" t="s">
        <v>1421</v>
      </c>
      <c r="F55" s="68" t="s">
        <v>1349</v>
      </c>
      <c r="G55" s="85">
        <v>298000</v>
      </c>
      <c r="H55" s="66"/>
    </row>
    <row r="56" spans="2:8" s="65" customFormat="1" ht="22.5">
      <c r="B56" s="69" t="s">
        <v>1405</v>
      </c>
      <c r="C56" s="73">
        <v>45271</v>
      </c>
      <c r="D56" s="79" t="s">
        <v>1417</v>
      </c>
      <c r="E56" s="83" t="s">
        <v>1421</v>
      </c>
      <c r="F56" s="68" t="s">
        <v>1349</v>
      </c>
      <c r="G56" s="85">
        <v>160000</v>
      </c>
      <c r="H56" s="66"/>
    </row>
    <row r="57" spans="2:8" s="65" customFormat="1" ht="22.5">
      <c r="B57" s="69" t="s">
        <v>1406</v>
      </c>
      <c r="C57" s="73">
        <v>45261</v>
      </c>
      <c r="D57" s="79" t="s">
        <v>1417</v>
      </c>
      <c r="E57" s="83" t="s">
        <v>1421</v>
      </c>
      <c r="F57" s="68" t="s">
        <v>1349</v>
      </c>
      <c r="G57" s="85">
        <v>135000</v>
      </c>
      <c r="H57" s="66"/>
    </row>
    <row r="58" spans="2:8" s="65" customFormat="1" ht="22.5">
      <c r="B58" s="69" t="s">
        <v>37</v>
      </c>
      <c r="C58" s="75">
        <v>45569</v>
      </c>
      <c r="D58" s="79" t="s">
        <v>1423</v>
      </c>
      <c r="E58" s="83" t="s">
        <v>1496</v>
      </c>
      <c r="F58" s="68" t="s">
        <v>1349</v>
      </c>
      <c r="G58" s="85">
        <v>6457</v>
      </c>
      <c r="H58" s="66"/>
    </row>
    <row r="59" spans="2:8" s="65" customFormat="1" ht="22.5">
      <c r="B59" s="69" t="s">
        <v>115</v>
      </c>
      <c r="C59" s="75">
        <v>45569</v>
      </c>
      <c r="D59" s="79" t="s">
        <v>1423</v>
      </c>
      <c r="E59" s="83" t="s">
        <v>1496</v>
      </c>
      <c r="F59" s="68" t="s">
        <v>1349</v>
      </c>
      <c r="G59" s="89">
        <v>6077</v>
      </c>
      <c r="H59" s="66"/>
    </row>
    <row r="60" spans="2:8" s="65" customFormat="1" ht="22.5">
      <c r="B60" s="69" t="s">
        <v>132</v>
      </c>
      <c r="C60" s="75">
        <v>45577</v>
      </c>
      <c r="D60" s="79" t="s">
        <v>1423</v>
      </c>
      <c r="E60" s="83" t="s">
        <v>1496</v>
      </c>
      <c r="F60" s="68" t="s">
        <v>1349</v>
      </c>
      <c r="G60" s="89">
        <v>112631</v>
      </c>
      <c r="H60" s="66"/>
    </row>
    <row r="61" spans="2:8" s="65" customFormat="1" ht="22.5">
      <c r="B61" s="69" t="s">
        <v>1424</v>
      </c>
      <c r="C61" s="75">
        <v>45579</v>
      </c>
      <c r="D61" s="79" t="s">
        <v>1423</v>
      </c>
      <c r="E61" s="83" t="s">
        <v>1496</v>
      </c>
      <c r="F61" s="68" t="s">
        <v>1349</v>
      </c>
      <c r="G61" s="89">
        <v>8024</v>
      </c>
      <c r="H61" s="66"/>
    </row>
    <row r="62" spans="2:8" s="65" customFormat="1" ht="22.5">
      <c r="B62" s="69" t="s">
        <v>907</v>
      </c>
      <c r="C62" s="75">
        <v>45585</v>
      </c>
      <c r="D62" s="79" t="s">
        <v>1423</v>
      </c>
      <c r="E62" s="83" t="s">
        <v>1496</v>
      </c>
      <c r="F62" s="68" t="s">
        <v>1349</v>
      </c>
      <c r="G62" s="89">
        <v>18408</v>
      </c>
      <c r="H62" s="66"/>
    </row>
    <row r="63" spans="2:8" s="65" customFormat="1" ht="22.5">
      <c r="B63" s="69" t="s">
        <v>1425</v>
      </c>
      <c r="C63" s="75">
        <v>45589</v>
      </c>
      <c r="D63" s="79" t="s">
        <v>1423</v>
      </c>
      <c r="E63" s="83" t="s">
        <v>1496</v>
      </c>
      <c r="F63" s="68" t="s">
        <v>1349</v>
      </c>
      <c r="G63" s="89">
        <v>3363</v>
      </c>
      <c r="H63" s="66"/>
    </row>
    <row r="64" spans="2:8" s="65" customFormat="1" ht="22.5">
      <c r="B64" s="70" t="s">
        <v>1426</v>
      </c>
      <c r="C64" s="75">
        <v>45392</v>
      </c>
      <c r="D64" s="81" t="s">
        <v>1427</v>
      </c>
      <c r="E64" s="83" t="s">
        <v>1421</v>
      </c>
      <c r="F64" s="68" t="s">
        <v>1349</v>
      </c>
      <c r="G64" s="89">
        <v>45784</v>
      </c>
      <c r="H64" s="66"/>
    </row>
    <row r="65" spans="2:8" s="65" customFormat="1" ht="22.5">
      <c r="B65" s="70" t="s">
        <v>1428</v>
      </c>
      <c r="C65" s="75">
        <v>45420</v>
      </c>
      <c r="D65" s="81" t="s">
        <v>1427</v>
      </c>
      <c r="E65" s="83" t="s">
        <v>1421</v>
      </c>
      <c r="F65" s="68" t="s">
        <v>1349</v>
      </c>
      <c r="G65" s="89">
        <v>138060</v>
      </c>
      <c r="H65" s="66"/>
    </row>
    <row r="66" spans="2:8" s="65" customFormat="1" ht="22.5">
      <c r="B66" s="70" t="s">
        <v>1429</v>
      </c>
      <c r="C66" s="75" t="s">
        <v>1430</v>
      </c>
      <c r="D66" s="81" t="s">
        <v>1431</v>
      </c>
      <c r="E66" s="83" t="s">
        <v>1497</v>
      </c>
      <c r="F66" s="68" t="s">
        <v>1349</v>
      </c>
      <c r="G66" s="89">
        <v>221600</v>
      </c>
      <c r="H66" s="66"/>
    </row>
    <row r="67" spans="2:8" s="65" customFormat="1" ht="22.5">
      <c r="B67" s="70" t="s">
        <v>221</v>
      </c>
      <c r="C67" s="75">
        <v>45476</v>
      </c>
      <c r="D67" s="81" t="s">
        <v>1431</v>
      </c>
      <c r="E67" s="83" t="s">
        <v>1497</v>
      </c>
      <c r="F67" s="68" t="s">
        <v>1349</v>
      </c>
      <c r="G67" s="89">
        <v>72550</v>
      </c>
      <c r="H67" s="66"/>
    </row>
    <row r="68" spans="2:8" s="65" customFormat="1" ht="22.5">
      <c r="B68" s="70" t="s">
        <v>1432</v>
      </c>
      <c r="C68" s="75">
        <v>45506</v>
      </c>
      <c r="D68" s="81" t="s">
        <v>1431</v>
      </c>
      <c r="E68" s="83" t="s">
        <v>1497</v>
      </c>
      <c r="F68" s="68" t="s">
        <v>1349</v>
      </c>
      <c r="G68" s="89">
        <v>71325</v>
      </c>
      <c r="H68" s="66"/>
    </row>
    <row r="69" spans="2:8" s="65" customFormat="1" ht="22.5">
      <c r="B69" s="70" t="s">
        <v>1433</v>
      </c>
      <c r="C69" s="75">
        <v>45540</v>
      </c>
      <c r="D69" s="81" t="s">
        <v>1434</v>
      </c>
      <c r="E69" s="83" t="s">
        <v>1498</v>
      </c>
      <c r="F69" s="68" t="s">
        <v>1349</v>
      </c>
      <c r="G69" s="89">
        <v>66300</v>
      </c>
      <c r="H69" s="66"/>
    </row>
    <row r="70" spans="2:8" s="65" customFormat="1" ht="22.5">
      <c r="B70" s="70" t="s">
        <v>1435</v>
      </c>
      <c r="C70" s="75">
        <v>45475</v>
      </c>
      <c r="D70" s="81" t="s">
        <v>1434</v>
      </c>
      <c r="E70" s="83" t="s">
        <v>1498</v>
      </c>
      <c r="F70" s="68" t="s">
        <v>1349</v>
      </c>
      <c r="G70" s="89">
        <v>59670</v>
      </c>
      <c r="H70" s="66"/>
    </row>
    <row r="71" spans="2:8" s="65" customFormat="1" ht="22.5">
      <c r="B71" s="70" t="s">
        <v>743</v>
      </c>
      <c r="C71" s="75">
        <v>45484</v>
      </c>
      <c r="D71" s="81" t="s">
        <v>1436</v>
      </c>
      <c r="E71" s="83" t="s">
        <v>1421</v>
      </c>
      <c r="F71" s="68" t="s">
        <v>1349</v>
      </c>
      <c r="G71" s="89">
        <v>122700</v>
      </c>
      <c r="H71" s="66"/>
    </row>
    <row r="72" spans="2:8" s="65" customFormat="1" ht="22.5">
      <c r="B72" s="70" t="s">
        <v>1437</v>
      </c>
      <c r="C72" s="75">
        <v>45441</v>
      </c>
      <c r="D72" s="81" t="s">
        <v>1438</v>
      </c>
      <c r="E72" s="83" t="s">
        <v>1421</v>
      </c>
      <c r="F72" s="68" t="s">
        <v>1349</v>
      </c>
      <c r="G72" s="89">
        <v>160000</v>
      </c>
      <c r="H72" s="66"/>
    </row>
    <row r="73" spans="2:8" s="65" customFormat="1" ht="22.5">
      <c r="B73" s="70" t="s">
        <v>1439</v>
      </c>
      <c r="C73" s="75">
        <v>45485</v>
      </c>
      <c r="D73" s="81" t="s">
        <v>1440</v>
      </c>
      <c r="E73" s="83" t="s">
        <v>1421</v>
      </c>
      <c r="F73" s="68" t="s">
        <v>1349</v>
      </c>
      <c r="G73" s="89">
        <v>75000</v>
      </c>
      <c r="H73" s="66"/>
    </row>
    <row r="74" spans="2:8" s="65" customFormat="1" ht="22.5">
      <c r="B74" s="70" t="s">
        <v>998</v>
      </c>
      <c r="C74" s="75">
        <v>45393</v>
      </c>
      <c r="D74" s="81" t="s">
        <v>1441</v>
      </c>
      <c r="E74" s="83" t="s">
        <v>1421</v>
      </c>
      <c r="F74" s="68" t="s">
        <v>1349</v>
      </c>
      <c r="G74" s="89">
        <v>225675</v>
      </c>
      <c r="H74" s="66"/>
    </row>
    <row r="75" spans="2:8" s="65" customFormat="1" ht="22.5">
      <c r="B75" s="69" t="s">
        <v>1442</v>
      </c>
      <c r="C75" s="76">
        <v>45567</v>
      </c>
      <c r="D75" s="81" t="s">
        <v>1443</v>
      </c>
      <c r="E75" s="83" t="s">
        <v>1499</v>
      </c>
      <c r="F75" s="68" t="s">
        <v>1349</v>
      </c>
      <c r="G75" s="87">
        <v>35313.25</v>
      </c>
      <c r="H75" s="66"/>
    </row>
    <row r="76" spans="2:8" s="65" customFormat="1" ht="22.5">
      <c r="B76" s="69" t="s">
        <v>1444</v>
      </c>
      <c r="C76" s="75">
        <v>45453</v>
      </c>
      <c r="D76" s="81" t="s">
        <v>1445</v>
      </c>
      <c r="E76" s="83" t="s">
        <v>1500</v>
      </c>
      <c r="F76" s="68" t="s">
        <v>1349</v>
      </c>
      <c r="G76" s="85">
        <v>96529.9</v>
      </c>
      <c r="H76" s="66"/>
    </row>
    <row r="77" spans="2:8" s="65" customFormat="1" ht="22.5">
      <c r="B77" s="69" t="s">
        <v>1446</v>
      </c>
      <c r="C77" s="75">
        <v>45517</v>
      </c>
      <c r="D77" s="81" t="s">
        <v>1447</v>
      </c>
      <c r="E77" s="83" t="s">
        <v>1420</v>
      </c>
      <c r="F77" s="68" t="s">
        <v>1349</v>
      </c>
      <c r="G77" s="85">
        <v>20532</v>
      </c>
      <c r="H77" s="66"/>
    </row>
    <row r="78" spans="2:8" s="65" customFormat="1" ht="22.5">
      <c r="B78" s="69" t="s">
        <v>1448</v>
      </c>
      <c r="C78" s="75">
        <v>45484</v>
      </c>
      <c r="D78" s="81" t="s">
        <v>1447</v>
      </c>
      <c r="E78" s="83" t="s">
        <v>1420</v>
      </c>
      <c r="F78" s="68" t="s">
        <v>1349</v>
      </c>
      <c r="G78" s="85">
        <v>48000</v>
      </c>
      <c r="H78" s="66"/>
    </row>
    <row r="79" spans="2:8" s="65" customFormat="1" ht="22.5">
      <c r="B79" s="69" t="s">
        <v>1355</v>
      </c>
      <c r="C79" s="75">
        <v>45456</v>
      </c>
      <c r="D79" s="81" t="s">
        <v>1449</v>
      </c>
      <c r="E79" s="83" t="s">
        <v>1357</v>
      </c>
      <c r="F79" s="68" t="s">
        <v>1349</v>
      </c>
      <c r="G79" s="85">
        <v>106044.4</v>
      </c>
      <c r="H79" s="66"/>
    </row>
    <row r="80" spans="2:8" s="65" customFormat="1" ht="22.5">
      <c r="B80" s="69" t="s">
        <v>1287</v>
      </c>
      <c r="C80" s="75">
        <v>45467</v>
      </c>
      <c r="D80" s="81" t="s">
        <v>1449</v>
      </c>
      <c r="E80" s="83" t="s">
        <v>1357</v>
      </c>
      <c r="F80" s="68" t="s">
        <v>1349</v>
      </c>
      <c r="G80" s="85">
        <v>29854</v>
      </c>
      <c r="H80" s="66"/>
    </row>
    <row r="81" spans="2:8" s="65" customFormat="1" ht="22.5">
      <c r="B81" s="69" t="s">
        <v>907</v>
      </c>
      <c r="C81" s="75">
        <v>45489</v>
      </c>
      <c r="D81" s="81" t="s">
        <v>1449</v>
      </c>
      <c r="E81" s="83" t="s">
        <v>1357</v>
      </c>
      <c r="F81" s="68" t="s">
        <v>1349</v>
      </c>
      <c r="G81" s="85">
        <v>49294.64</v>
      </c>
      <c r="H81" s="66"/>
    </row>
    <row r="82" spans="2:8" s="65" customFormat="1" ht="22.5">
      <c r="B82" s="69" t="s">
        <v>1450</v>
      </c>
      <c r="C82" s="75">
        <v>45518</v>
      </c>
      <c r="D82" s="81" t="s">
        <v>1449</v>
      </c>
      <c r="E82" s="83" t="s">
        <v>1357</v>
      </c>
      <c r="F82" s="68" t="s">
        <v>1349</v>
      </c>
      <c r="G82" s="85">
        <v>139483.07999999999</v>
      </c>
      <c r="H82" s="66"/>
    </row>
    <row r="83" spans="2:8" s="65" customFormat="1" ht="22.5">
      <c r="B83" s="69" t="s">
        <v>286</v>
      </c>
      <c r="C83" s="75">
        <v>45548</v>
      </c>
      <c r="D83" s="79" t="s">
        <v>1451</v>
      </c>
      <c r="E83" s="84" t="s">
        <v>1501</v>
      </c>
      <c r="F83" s="68" t="s">
        <v>1349</v>
      </c>
      <c r="G83" s="89">
        <v>8260</v>
      </c>
      <c r="H83" s="66"/>
    </row>
    <row r="84" spans="2:8" s="65" customFormat="1" ht="22.5">
      <c r="B84" s="70" t="s">
        <v>1452</v>
      </c>
      <c r="C84" s="75">
        <v>45583</v>
      </c>
      <c r="D84" s="81" t="s">
        <v>1443</v>
      </c>
      <c r="E84" s="84" t="s">
        <v>1502</v>
      </c>
      <c r="F84" s="68" t="s">
        <v>1349</v>
      </c>
      <c r="G84" s="89">
        <v>11201.6</v>
      </c>
      <c r="H84" s="66"/>
    </row>
    <row r="85" spans="2:8" s="65" customFormat="1" ht="22.5">
      <c r="B85" s="70" t="s">
        <v>1453</v>
      </c>
      <c r="C85" s="75">
        <v>45146</v>
      </c>
      <c r="D85" s="81" t="s">
        <v>1454</v>
      </c>
      <c r="E85" s="84" t="s">
        <v>1421</v>
      </c>
      <c r="F85" s="68" t="s">
        <v>1349</v>
      </c>
      <c r="G85" s="89">
        <v>120000</v>
      </c>
      <c r="H85" s="66"/>
    </row>
    <row r="86" spans="2:8" s="65" customFormat="1" ht="22.5">
      <c r="B86" s="70" t="s">
        <v>1455</v>
      </c>
      <c r="C86" s="75">
        <v>45456</v>
      </c>
      <c r="D86" s="81" t="s">
        <v>1456</v>
      </c>
      <c r="E86" s="84" t="s">
        <v>1421</v>
      </c>
      <c r="F86" s="68" t="s">
        <v>1349</v>
      </c>
      <c r="G86" s="89">
        <v>10916.5</v>
      </c>
      <c r="H86" s="66"/>
    </row>
    <row r="87" spans="2:8" s="65" customFormat="1" ht="22.5">
      <c r="B87" s="70" t="s">
        <v>1457</v>
      </c>
      <c r="C87" s="75">
        <v>45538</v>
      </c>
      <c r="D87" s="81" t="s">
        <v>1458</v>
      </c>
      <c r="E87" s="84" t="s">
        <v>1503</v>
      </c>
      <c r="F87" s="68" t="s">
        <v>1349</v>
      </c>
      <c r="G87" s="89">
        <v>46728</v>
      </c>
      <c r="H87" s="66"/>
    </row>
    <row r="88" spans="2:8" s="65" customFormat="1" ht="22.5">
      <c r="B88" s="70" t="s">
        <v>1459</v>
      </c>
      <c r="C88" s="75">
        <v>45478</v>
      </c>
      <c r="D88" s="81" t="s">
        <v>1460</v>
      </c>
      <c r="E88" s="84" t="s">
        <v>1504</v>
      </c>
      <c r="F88" s="68" t="s">
        <v>1349</v>
      </c>
      <c r="G88" s="89">
        <v>10000</v>
      </c>
      <c r="H88" s="66"/>
    </row>
    <row r="89" spans="2:8" s="65" customFormat="1" ht="22.5">
      <c r="B89" s="70" t="s">
        <v>59</v>
      </c>
      <c r="C89" s="75">
        <v>45569</v>
      </c>
      <c r="D89" s="81" t="s">
        <v>1460</v>
      </c>
      <c r="E89" s="84" t="s">
        <v>1504</v>
      </c>
      <c r="F89" s="68" t="s">
        <v>1349</v>
      </c>
      <c r="G89" s="89">
        <v>20000</v>
      </c>
      <c r="H89" s="66"/>
    </row>
    <row r="90" spans="2:8" s="65" customFormat="1" ht="22.5">
      <c r="B90" s="70" t="s">
        <v>1461</v>
      </c>
      <c r="C90" s="75">
        <v>45389</v>
      </c>
      <c r="D90" s="81" t="s">
        <v>1462</v>
      </c>
      <c r="E90" s="84" t="s">
        <v>1356</v>
      </c>
      <c r="F90" s="68" t="s">
        <v>1349</v>
      </c>
      <c r="G90" s="89">
        <v>15122.5</v>
      </c>
      <c r="H90" s="66"/>
    </row>
    <row r="91" spans="2:8" s="65" customFormat="1" ht="22.5">
      <c r="B91" s="70" t="s">
        <v>1463</v>
      </c>
      <c r="C91" s="75">
        <v>45359</v>
      </c>
      <c r="D91" s="81" t="s">
        <v>1462</v>
      </c>
      <c r="E91" s="84" t="s">
        <v>1356</v>
      </c>
      <c r="F91" s="68" t="s">
        <v>1349</v>
      </c>
      <c r="G91" s="89">
        <v>61253.8</v>
      </c>
      <c r="H91" s="66"/>
    </row>
    <row r="92" spans="2:8" s="65" customFormat="1" ht="22.5">
      <c r="B92" s="70" t="s">
        <v>1464</v>
      </c>
      <c r="C92" s="75">
        <v>45373</v>
      </c>
      <c r="D92" s="81" t="s">
        <v>1462</v>
      </c>
      <c r="E92" s="84" t="s">
        <v>1356</v>
      </c>
      <c r="F92" s="68" t="s">
        <v>1349</v>
      </c>
      <c r="G92" s="89">
        <v>14101</v>
      </c>
      <c r="H92" s="66"/>
    </row>
    <row r="93" spans="2:8" s="65" customFormat="1" ht="22.5">
      <c r="B93" s="70" t="s">
        <v>1465</v>
      </c>
      <c r="C93" s="75">
        <v>45403</v>
      </c>
      <c r="D93" s="81" t="s">
        <v>1462</v>
      </c>
      <c r="E93" s="84" t="s">
        <v>1356</v>
      </c>
      <c r="F93" s="68" t="s">
        <v>1349</v>
      </c>
      <c r="G93" s="89">
        <v>16099.89</v>
      </c>
      <c r="H93" s="66"/>
    </row>
    <row r="94" spans="2:8" s="65" customFormat="1" ht="22.5">
      <c r="B94" s="70" t="s">
        <v>1466</v>
      </c>
      <c r="C94" s="75">
        <v>45407</v>
      </c>
      <c r="D94" s="81" t="s">
        <v>1462</v>
      </c>
      <c r="E94" s="84" t="s">
        <v>1356</v>
      </c>
      <c r="F94" s="68" t="s">
        <v>1349</v>
      </c>
      <c r="G94" s="89">
        <v>18880</v>
      </c>
      <c r="H94" s="66"/>
    </row>
    <row r="95" spans="2:8" s="65" customFormat="1" ht="22.5">
      <c r="B95" s="70" t="s">
        <v>1467</v>
      </c>
      <c r="C95" s="75">
        <v>45407</v>
      </c>
      <c r="D95" s="81" t="s">
        <v>1462</v>
      </c>
      <c r="E95" s="84" t="s">
        <v>1356</v>
      </c>
      <c r="F95" s="68" t="s">
        <v>1349</v>
      </c>
      <c r="G95" s="89">
        <v>14986</v>
      </c>
      <c r="H95" s="66"/>
    </row>
    <row r="96" spans="2:8" s="65" customFormat="1" ht="22.5">
      <c r="B96" s="70" t="s">
        <v>1468</v>
      </c>
      <c r="C96" s="75">
        <v>45408</v>
      </c>
      <c r="D96" s="81" t="s">
        <v>1462</v>
      </c>
      <c r="E96" s="84" t="s">
        <v>1356</v>
      </c>
      <c r="F96" s="68" t="s">
        <v>1349</v>
      </c>
      <c r="G96" s="89">
        <v>22200</v>
      </c>
      <c r="H96" s="66"/>
    </row>
    <row r="97" spans="2:8" s="65" customFormat="1" ht="22.5">
      <c r="B97" s="70" t="s">
        <v>1469</v>
      </c>
      <c r="C97" s="75">
        <v>45546</v>
      </c>
      <c r="D97" s="81" t="s">
        <v>1470</v>
      </c>
      <c r="E97" s="84" t="s">
        <v>1356</v>
      </c>
      <c r="F97" s="68" t="s">
        <v>1349</v>
      </c>
      <c r="G97" s="89">
        <v>49650</v>
      </c>
      <c r="H97" s="66"/>
    </row>
    <row r="98" spans="2:8" s="65" customFormat="1" ht="22.5">
      <c r="B98" s="70" t="s">
        <v>1471</v>
      </c>
      <c r="C98" s="75">
        <v>45548</v>
      </c>
      <c r="D98" s="81" t="s">
        <v>1470</v>
      </c>
      <c r="E98" s="84" t="s">
        <v>1356</v>
      </c>
      <c r="F98" s="68" t="s">
        <v>1349</v>
      </c>
      <c r="G98" s="89">
        <v>231280</v>
      </c>
      <c r="H98" s="66"/>
    </row>
    <row r="99" spans="2:8" s="65" customFormat="1" ht="22.5">
      <c r="B99" s="70" t="s">
        <v>499</v>
      </c>
      <c r="C99" s="75">
        <v>45510</v>
      </c>
      <c r="D99" s="81" t="s">
        <v>1472</v>
      </c>
      <c r="E99" s="81" t="s">
        <v>1505</v>
      </c>
      <c r="F99" s="68" t="s">
        <v>1349</v>
      </c>
      <c r="G99" s="89">
        <v>30680</v>
      </c>
      <c r="H99" s="66"/>
    </row>
    <row r="100" spans="2:8" s="65" customFormat="1" ht="22.5">
      <c r="B100" s="70" t="s">
        <v>1473</v>
      </c>
      <c r="C100" s="75">
        <v>45420</v>
      </c>
      <c r="D100" s="81" t="s">
        <v>1474</v>
      </c>
      <c r="E100" s="84" t="s">
        <v>1356</v>
      </c>
      <c r="F100" s="68" t="s">
        <v>1349</v>
      </c>
      <c r="G100" s="89">
        <v>50000</v>
      </c>
      <c r="H100" s="66"/>
    </row>
    <row r="101" spans="2:8" s="65" customFormat="1" ht="22.5">
      <c r="B101" s="70" t="s">
        <v>850</v>
      </c>
      <c r="C101" s="75">
        <v>45516</v>
      </c>
      <c r="D101" s="81" t="s">
        <v>1475</v>
      </c>
      <c r="E101" s="84" t="s">
        <v>1356</v>
      </c>
      <c r="F101" s="68" t="s">
        <v>1349</v>
      </c>
      <c r="G101" s="89">
        <v>132650</v>
      </c>
      <c r="H101" s="66"/>
    </row>
    <row r="102" spans="2:8" s="65" customFormat="1" ht="22.5">
      <c r="B102" s="70" t="s">
        <v>1354</v>
      </c>
      <c r="C102" s="75">
        <v>45518</v>
      </c>
      <c r="D102" s="81" t="s">
        <v>1475</v>
      </c>
      <c r="E102" s="84" t="s">
        <v>1356</v>
      </c>
      <c r="F102" s="68" t="s">
        <v>1349</v>
      </c>
      <c r="G102" s="89">
        <v>27612</v>
      </c>
      <c r="H102" s="66"/>
    </row>
    <row r="103" spans="2:8" s="65" customFormat="1" ht="22.5">
      <c r="B103" s="70" t="s">
        <v>1476</v>
      </c>
      <c r="C103" s="75">
        <v>45329</v>
      </c>
      <c r="D103" s="81" t="s">
        <v>1477</v>
      </c>
      <c r="E103" s="81" t="s">
        <v>1421</v>
      </c>
      <c r="F103" s="68" t="s">
        <v>1349</v>
      </c>
      <c r="G103" s="89">
        <v>123900</v>
      </c>
      <c r="H103" s="66"/>
    </row>
    <row r="104" spans="2:8" s="65" customFormat="1" ht="22.5">
      <c r="B104" s="70" t="s">
        <v>1478</v>
      </c>
      <c r="C104" s="77">
        <v>45391</v>
      </c>
      <c r="D104" s="81" t="s">
        <v>1477</v>
      </c>
      <c r="E104" s="81" t="s">
        <v>1421</v>
      </c>
      <c r="F104" s="68" t="s">
        <v>1349</v>
      </c>
      <c r="G104" s="91">
        <v>3300</v>
      </c>
      <c r="H104" s="66"/>
    </row>
    <row r="105" spans="2:8" s="65" customFormat="1" ht="22.5">
      <c r="B105" s="70" t="s">
        <v>1479</v>
      </c>
      <c r="C105" s="77">
        <v>45450</v>
      </c>
      <c r="D105" s="81" t="s">
        <v>1477</v>
      </c>
      <c r="E105" s="81" t="s">
        <v>1421</v>
      </c>
      <c r="F105" s="68" t="s">
        <v>1349</v>
      </c>
      <c r="G105" s="91">
        <v>22400</v>
      </c>
      <c r="H105" s="66"/>
    </row>
    <row r="106" spans="2:8" s="65" customFormat="1" ht="22.5">
      <c r="B106" s="70" t="s">
        <v>1480</v>
      </c>
      <c r="C106" s="77">
        <v>45421</v>
      </c>
      <c r="D106" s="81" t="s">
        <v>1481</v>
      </c>
      <c r="E106" s="81" t="s">
        <v>1421</v>
      </c>
      <c r="F106" s="68" t="s">
        <v>1349</v>
      </c>
      <c r="G106" s="91">
        <v>10316.75</v>
      </c>
      <c r="H106" s="66"/>
    </row>
    <row r="107" spans="2:8" s="65" customFormat="1" ht="22.5">
      <c r="B107" s="71" t="s">
        <v>1482</v>
      </c>
      <c r="C107" s="77">
        <v>45455</v>
      </c>
      <c r="D107" s="81" t="s">
        <v>1481</v>
      </c>
      <c r="E107" s="81" t="s">
        <v>1421</v>
      </c>
      <c r="F107" s="68" t="s">
        <v>1349</v>
      </c>
      <c r="G107" s="91">
        <v>32509.09</v>
      </c>
      <c r="H107" s="66"/>
    </row>
    <row r="108" spans="2:8" s="65" customFormat="1" ht="22.5">
      <c r="B108" s="71" t="s">
        <v>823</v>
      </c>
      <c r="C108" s="77">
        <v>45460</v>
      </c>
      <c r="D108" s="81" t="s">
        <v>1481</v>
      </c>
      <c r="E108" s="81" t="s">
        <v>1421</v>
      </c>
      <c r="F108" s="68" t="s">
        <v>1349</v>
      </c>
      <c r="G108" s="91">
        <v>23714.46</v>
      </c>
      <c r="H108" s="66"/>
    </row>
    <row r="109" spans="2:8" s="65" customFormat="1" ht="22.5">
      <c r="B109" s="71" t="s">
        <v>600</v>
      </c>
      <c r="C109" s="77">
        <v>45460</v>
      </c>
      <c r="D109" s="81" t="s">
        <v>1481</v>
      </c>
      <c r="E109" s="81" t="s">
        <v>1421</v>
      </c>
      <c r="F109" s="68" t="s">
        <v>1349</v>
      </c>
      <c r="G109" s="91">
        <v>6019.18</v>
      </c>
      <c r="H109" s="66"/>
    </row>
    <row r="110" spans="2:8" s="65" customFormat="1" ht="22.5">
      <c r="B110" s="71" t="s">
        <v>611</v>
      </c>
      <c r="C110" s="77">
        <v>45484</v>
      </c>
      <c r="D110" s="81" t="s">
        <v>1481</v>
      </c>
      <c r="E110" s="81" t="s">
        <v>1421</v>
      </c>
      <c r="F110" s="68" t="s">
        <v>1349</v>
      </c>
      <c r="G110" s="91">
        <v>60941.1</v>
      </c>
      <c r="H110" s="66"/>
    </row>
    <row r="111" spans="2:8" s="65" customFormat="1" ht="22.5">
      <c r="B111" s="71" t="s">
        <v>1483</v>
      </c>
      <c r="C111" s="77">
        <v>45453</v>
      </c>
      <c r="D111" s="82" t="s">
        <v>1484</v>
      </c>
      <c r="E111" s="81" t="s">
        <v>1506</v>
      </c>
      <c r="F111" s="68" t="s">
        <v>1349</v>
      </c>
      <c r="G111" s="91">
        <v>52746</v>
      </c>
      <c r="H111" s="66"/>
    </row>
    <row r="112" spans="2:8" s="65" customFormat="1" ht="22.5">
      <c r="B112" s="71" t="s">
        <v>1485</v>
      </c>
      <c r="C112" s="77">
        <v>45484</v>
      </c>
      <c r="D112" s="82" t="s">
        <v>1484</v>
      </c>
      <c r="E112" s="81" t="s">
        <v>1506</v>
      </c>
      <c r="F112" s="68" t="s">
        <v>1349</v>
      </c>
      <c r="G112" s="91">
        <v>52746</v>
      </c>
      <c r="H112" s="66"/>
    </row>
    <row r="113" spans="2:8" s="65" customFormat="1" ht="22.5">
      <c r="B113" s="71" t="s">
        <v>1486</v>
      </c>
      <c r="C113" s="77">
        <v>45525</v>
      </c>
      <c r="D113" s="82" t="s">
        <v>1484</v>
      </c>
      <c r="E113" s="81" t="s">
        <v>1506</v>
      </c>
      <c r="F113" s="68" t="s">
        <v>1349</v>
      </c>
      <c r="G113" s="91">
        <v>52746</v>
      </c>
      <c r="H113" s="66"/>
    </row>
    <row r="114" spans="2:8" s="65" customFormat="1" ht="22.5">
      <c r="B114" s="72" t="s">
        <v>1487</v>
      </c>
      <c r="C114" s="78">
        <v>45552</v>
      </c>
      <c r="D114" s="82" t="s">
        <v>1484</v>
      </c>
      <c r="E114" s="81" t="s">
        <v>1506</v>
      </c>
      <c r="F114" s="68" t="s">
        <v>1349</v>
      </c>
      <c r="G114" s="91">
        <v>58027.77</v>
      </c>
      <c r="H114" s="66"/>
    </row>
    <row r="115" spans="2:8" s="65" customFormat="1" ht="22.5">
      <c r="B115" s="71" t="s">
        <v>1488</v>
      </c>
      <c r="C115" s="77">
        <v>45392</v>
      </c>
      <c r="D115" s="82" t="s">
        <v>1489</v>
      </c>
      <c r="E115" s="81" t="s">
        <v>1418</v>
      </c>
      <c r="F115" s="68" t="s">
        <v>1349</v>
      </c>
      <c r="G115" s="91">
        <v>209710.05</v>
      </c>
      <c r="H115" s="66"/>
    </row>
    <row r="116" spans="2:8" s="65" customFormat="1" ht="22.5">
      <c r="B116" s="71" t="s">
        <v>1490</v>
      </c>
      <c r="C116" s="77">
        <v>45392</v>
      </c>
      <c r="D116" s="82" t="s">
        <v>1489</v>
      </c>
      <c r="E116" s="81" t="s">
        <v>1418</v>
      </c>
      <c r="F116" s="68" t="s">
        <v>1349</v>
      </c>
      <c r="G116" s="91">
        <v>196631.57</v>
      </c>
      <c r="H116" s="66"/>
    </row>
    <row r="117" spans="2:8" s="65" customFormat="1" ht="22.5">
      <c r="B117" s="71" t="s">
        <v>1491</v>
      </c>
      <c r="C117" s="77">
        <v>45456</v>
      </c>
      <c r="D117" s="82" t="s">
        <v>1492</v>
      </c>
      <c r="E117" s="81" t="s">
        <v>1420</v>
      </c>
      <c r="F117" s="68" t="s">
        <v>1349</v>
      </c>
      <c r="G117" s="91">
        <v>108714.03</v>
      </c>
      <c r="H117" s="66"/>
    </row>
    <row r="118" spans="2:8" s="65" customFormat="1" ht="22.5">
      <c r="B118" s="71" t="s">
        <v>1493</v>
      </c>
      <c r="C118" s="77">
        <v>45467</v>
      </c>
      <c r="D118" s="82" t="s">
        <v>1492</v>
      </c>
      <c r="E118" s="81" t="s">
        <v>1420</v>
      </c>
      <c r="F118" s="68" t="s">
        <v>1349</v>
      </c>
      <c r="G118" s="91">
        <v>27216</v>
      </c>
      <c r="H118" s="66"/>
    </row>
    <row r="119" spans="2:8" s="65" customFormat="1" ht="22.5">
      <c r="B119" s="71" t="s">
        <v>14</v>
      </c>
      <c r="C119" s="77">
        <v>45484</v>
      </c>
      <c r="D119" s="82" t="s">
        <v>1492</v>
      </c>
      <c r="E119" s="81" t="s">
        <v>1420</v>
      </c>
      <c r="F119" s="68" t="s">
        <v>1349</v>
      </c>
      <c r="G119" s="91">
        <v>105308.44</v>
      </c>
      <c r="H119" s="66"/>
    </row>
    <row r="120" spans="2:8" s="65" customFormat="1" ht="22.5">
      <c r="B120" s="71" t="s">
        <v>12</v>
      </c>
      <c r="C120" s="77">
        <v>45484</v>
      </c>
      <c r="D120" s="82" t="s">
        <v>1492</v>
      </c>
      <c r="E120" s="81" t="s">
        <v>1420</v>
      </c>
      <c r="F120" s="68" t="s">
        <v>1349</v>
      </c>
      <c r="G120" s="91">
        <v>188800</v>
      </c>
      <c r="H120" s="66"/>
    </row>
    <row r="121" spans="2:8" s="65" customFormat="1" ht="22.5">
      <c r="B121" s="71" t="s">
        <v>1494</v>
      </c>
      <c r="C121" s="77">
        <v>45498</v>
      </c>
      <c r="D121" s="82" t="s">
        <v>1492</v>
      </c>
      <c r="E121" s="81" t="s">
        <v>1420</v>
      </c>
      <c r="F121" s="68" t="s">
        <v>1349</v>
      </c>
      <c r="G121" s="91">
        <v>17899.57</v>
      </c>
      <c r="H121" s="66"/>
    </row>
    <row r="122" spans="2:8" s="65" customFormat="1" ht="22.5">
      <c r="B122" s="71" t="s">
        <v>1495</v>
      </c>
      <c r="C122" s="77">
        <v>45499</v>
      </c>
      <c r="D122" s="82" t="s">
        <v>1492</v>
      </c>
      <c r="E122" s="81" t="s">
        <v>1420</v>
      </c>
      <c r="F122" s="68" t="s">
        <v>1349</v>
      </c>
      <c r="G122" s="91">
        <v>23694.400000000001</v>
      </c>
      <c r="H122" s="66"/>
    </row>
    <row r="123" spans="2:8" ht="45.75" customHeight="1">
      <c r="B123" s="102" t="s">
        <v>1348</v>
      </c>
      <c r="C123" s="102"/>
      <c r="D123" s="102"/>
      <c r="E123" s="102"/>
      <c r="F123" s="102"/>
      <c r="G123" s="67">
        <f>SUM(G9:G122)</f>
        <v>11707149.250000002</v>
      </c>
    </row>
    <row r="124" spans="2:8" ht="45.75" customHeight="1">
      <c r="B124" s="92" t="s">
        <v>1350</v>
      </c>
      <c r="C124" s="92"/>
      <c r="D124" s="93" t="s">
        <v>1358</v>
      </c>
      <c r="E124" s="94" t="s">
        <v>1352</v>
      </c>
      <c r="F124" s="98"/>
      <c r="G124" s="52"/>
      <c r="H124" s="45"/>
    </row>
    <row r="125" spans="2:8" ht="18.75">
      <c r="B125" s="95" t="s">
        <v>1351</v>
      </c>
      <c r="C125" s="95"/>
      <c r="D125" s="96" t="s">
        <v>1359</v>
      </c>
      <c r="E125" s="97" t="s">
        <v>1353</v>
      </c>
      <c r="F125" s="98"/>
      <c r="G125" s="52"/>
      <c r="H125" s="45"/>
    </row>
    <row r="126" spans="2:8">
      <c r="B126" s="56"/>
      <c r="C126" s="63"/>
      <c r="D126" s="63"/>
      <c r="E126" s="58"/>
      <c r="F126" s="56"/>
      <c r="G126" s="52"/>
      <c r="H126" s="45"/>
    </row>
    <row r="127" spans="2:8">
      <c r="B127" s="56"/>
      <c r="C127" s="57"/>
      <c r="D127" s="57"/>
      <c r="E127" s="58"/>
      <c r="F127" s="56"/>
      <c r="G127" s="59"/>
      <c r="H127" s="45"/>
    </row>
  </sheetData>
  <mergeCells count="5">
    <mergeCell ref="B123:F123"/>
    <mergeCell ref="B1:G4"/>
    <mergeCell ref="B5:G5"/>
    <mergeCell ref="B6:G6"/>
    <mergeCell ref="B7:G7"/>
  </mergeCells>
  <pageMargins left="0.7" right="0.7" top="0.75" bottom="0.75" header="0.3" footer="0.3"/>
  <pageSetup scale="69" fitToHeight="0" orientation="portrait" r:id="rId1"/>
  <rowBreaks count="1" manualBreakCount="1">
    <brk id="126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00" t="s">
        <v>151</v>
      </c>
      <c r="B2" s="100"/>
      <c r="C2" s="100"/>
      <c r="D2" s="100"/>
      <c r="E2" s="100"/>
    </row>
    <row r="3" spans="1:8" ht="15" customHeight="1">
      <c r="A3" s="100"/>
      <c r="B3" s="100"/>
      <c r="C3" s="100"/>
      <c r="D3" s="100"/>
      <c r="E3" s="100"/>
    </row>
    <row r="4" spans="1:8" ht="15" customHeight="1">
      <c r="A4" s="100"/>
      <c r="B4" s="100"/>
      <c r="C4" s="100"/>
      <c r="D4" s="100"/>
      <c r="E4" s="100"/>
    </row>
    <row r="5" spans="1:8" ht="14.25" customHeight="1">
      <c r="A5" s="100"/>
      <c r="B5" s="100"/>
      <c r="C5" s="100"/>
      <c r="D5" s="100"/>
      <c r="E5" s="100"/>
      <c r="F5" s="38"/>
    </row>
    <row r="6" spans="1:8" ht="41.25" customHeight="1">
      <c r="A6" s="101" t="s">
        <v>1061</v>
      </c>
      <c r="B6" s="101"/>
      <c r="C6" s="101"/>
      <c r="D6" s="101"/>
      <c r="E6" s="101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cd2266d-8312-43fa-965d-1a133bd90d01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NOVIEMBRE </vt:lpstr>
      <vt:lpstr>Mayo DE</vt:lpstr>
      <vt:lpstr>Facturas pendientes del 2020</vt:lpstr>
      <vt:lpstr>'Mayo DE'!Área_de_impresión</vt:lpstr>
      <vt:lpstr>'NOVIEMBRE 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2024-11-18T13:56:18Z</cp:lastPrinted>
  <dcterms:created xsi:type="dcterms:W3CDTF">2021-01-11T13:35:50Z</dcterms:created>
  <dcterms:modified xsi:type="dcterms:W3CDTF">2024-12-17T16:23:59Z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