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10035" firstSheet="1" activeTab="1"/>
  </bookViews>
  <sheets>
    <sheet name="OAI" sheetId="7" state="hidden" r:id="rId1"/>
    <sheet name="JUNIO 2024" sheetId="68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1">'JUNIO 2024'!$B$1:$G$266</definedName>
    <definedName name="_xlnm.Print_Area" localSheetId="2">'Mayo DE'!$A$1:$H$1014</definedName>
    <definedName name="_xlnm.Print_Titles" localSheetId="1">'JUNIO 2024'!$1:$9</definedName>
    <definedName name="_xlnm.Print_Titles" localSheetId="2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7" i="68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>
  <authors>
    <author>tc={F03E46A3-4D7F-444B-BF8A-41D64DB596D0}</author>
    <author>tc={AB27FA58-60AB-4F02-8687-5E2CE0199103}</author>
  </authors>
  <commentList>
    <comment ref="F5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  </r>
      </text>
    </comment>
    <comment ref="E965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comments2.xml><?xml version="1.0" encoding="utf-8"?>
<comments xmlns="http://schemas.openxmlformats.org/spreadsheetml/2006/main">
  <authors>
    <author>tc={57731B49-647A-4483-ADE3-FEA6EB43EED4}</author>
  </authors>
  <commentList>
    <comment ref="E1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sharedStrings.xml><?xml version="1.0" encoding="utf-8"?>
<sst xmlns="http://schemas.openxmlformats.org/spreadsheetml/2006/main" count="6958" uniqueCount="1642">
  <si>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</si>
  <si>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</si>
  <si>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</si>
  <si>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</si>
  <si>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</si>
  <si>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</si>
  <si>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</si>
  <si>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</si>
  <si>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</si>
  <si>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</si>
  <si>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</si>
  <si>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</si>
  <si>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</si>
  <si>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</si>
  <si>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</si>
  <si>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</si>
  <si>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</si>
  <si>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</si>
  <si>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</si>
  <si>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</si>
  <si>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</si>
  <si>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</si>
  <si>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</si>
  <si>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</si>
  <si>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</si>
  <si>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</si>
  <si>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</si>
  <si>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</si>
  <si>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</si>
  <si>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</si>
  <si>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</si>
  <si>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</si>
  <si>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</si>
  <si>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</si>
  <si>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</si>
  <si>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</si>
  <si>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</si>
  <si>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</si>
  <si>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</si>
  <si>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</si>
  <si>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</si>
  <si>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</si>
  <si>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</si>
  <si>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</si>
  <si>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</si>
  <si>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</si>
  <si>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</si>
  <si>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</si>
  <si>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</si>
  <si>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</si>
  <si>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</si>
  <si>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</si>
  <si>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</si>
  <si>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</si>
  <si>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</si>
  <si>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</si>
  <si>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</si>
  <si>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</si>
  <si>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</si>
  <si>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</si>
  <si>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</si>
  <si>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</si>
  <si>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</si>
  <si>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</si>
  <si>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</si>
  <si>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</si>
  <si>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</si>
  <si>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</si>
  <si>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</si>
  <si>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</si>
  <si>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</si>
  <si>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</si>
  <si>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</si>
  <si>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</si>
  <si>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</si>
  <si>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</si>
  <si>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</si>
  <si>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</si>
  <si>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</si>
  <si>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</si>
  <si>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</si>
  <si>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</si>
  <si>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</si>
  <si>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</si>
  <si>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</si>
  <si>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</si>
  <si>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</si>
  <si>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</si>
  <si>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</si>
  <si>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</si>
  <si>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</si>
  <si>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</si>
  <si>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</si>
  <si>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</si>
  <si>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</si>
  <si>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</si>
  <si>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</si>
  <si>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</si>
  <si>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</si>
  <si>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</si>
  <si>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</si>
  <si>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</si>
  <si>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</si>
  <si>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</si>
  <si>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</si>
  <si>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</si>
  <si>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</si>
  <si>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</si>
  <si>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</si>
  <si>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</si>
  <si>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</si>
  <si>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</si>
  <si>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</si>
  <si>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</si>
  <si>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</si>
  <si>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</si>
  <si>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</si>
  <si>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</si>
  <si>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</si>
  <si>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</si>
  <si>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</si>
  <si>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</si>
  <si>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</si>
  <si>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</si>
  <si>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</si>
  <si>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</si>
  <si>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</si>
  <si>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</si>
  <si>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</si>
  <si>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</si>
  <si>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</si>
  <si>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</si>
  <si>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</si>
  <si>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</si>
  <si>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</si>
  <si>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</si>
  <si>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</si>
  <si>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</si>
  <si>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</si>
  <si>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</si>
  <si>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</si>
  <si>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</si>
  <si>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</si>
  <si>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</si>
  <si>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</si>
  <si>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</si>
  <si>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</si>
  <si>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</si>
  <si>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</si>
  <si>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</si>
  <si>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</si>
  <si>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</si>
  <si>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</si>
  <si>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</si>
  <si>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</si>
  <si>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</si>
  <si>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</si>
  <si>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</si>
  <si>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</si>
  <si>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</si>
  <si>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</si>
  <si>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</si>
  <si>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</si>
  <si>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</si>
  <si>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</si>
  <si>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</si>
  <si>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</si>
  <si>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</si>
  <si>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</si>
  <si>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</si>
  <si>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</si>
  <si>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</si>
  <si>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</si>
  <si>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</si>
  <si>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</si>
  <si>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</si>
  <si>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</si>
  <si>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</si>
  <si>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</si>
  <si>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</si>
  <si>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</si>
  <si>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</si>
  <si>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</si>
  <si>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</si>
  <si>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</si>
  <si>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</si>
  <si>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</si>
  <si>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</si>
  <si>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</si>
  <si>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</si>
  <si>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</si>
  <si>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</si>
  <si>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</si>
  <si>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</si>
  <si>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</si>
  <si>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</si>
  <si>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</si>
  <si>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</si>
  <si>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</si>
  <si>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</si>
  <si>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</si>
  <si>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</si>
  <si>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</si>
  <si>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</si>
  <si>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</si>
  <si>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</si>
  <si>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</si>
  <si>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</si>
  <si>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</si>
  <si>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</si>
  <si>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</si>
  <si>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</si>
  <si>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</si>
  <si>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</si>
  <si>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</si>
  <si>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</si>
  <si>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</si>
  <si>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</si>
  <si>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</si>
  <si>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</si>
  <si>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</si>
  <si>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</si>
  <si>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</si>
  <si>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</si>
  <si>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</si>
  <si>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</si>
  <si>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</si>
  <si>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</si>
  <si>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</si>
  <si>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</si>
  <si>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</si>
  <si>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</si>
  <si>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</si>
  <si>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</si>
  <si>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</si>
  <si>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</si>
  <si>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</si>
  <si>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</si>
  <si>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</si>
  <si>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</si>
  <si>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</si>
  <si>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</si>
  <si>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</si>
  <si>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</si>
  <si>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</si>
  <si>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</si>
  <si>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</si>
  <si>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</si>
  <si>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</si>
  <si>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</si>
  <si>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</si>
  <si>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</si>
  <si>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</si>
  <si>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</si>
  <si>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</si>
  <si>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</si>
  <si>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</si>
  <si>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</si>
  <si>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</si>
  <si>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</si>
  <si>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</si>
  <si>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</si>
  <si>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</si>
  <si>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</si>
  <si>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</si>
  <si>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</si>
  <si>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</si>
  <si>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</si>
  <si>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</si>
  <si>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</si>
  <si>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</si>
  <si>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</si>
  <si>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</si>
  <si>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</si>
  <si>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</si>
  <si>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</si>
  <si>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</si>
  <si>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</si>
  <si>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</si>
  <si>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</si>
  <si>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</si>
  <si>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</si>
  <si>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</si>
  <si>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</si>
  <si>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</si>
  <si>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</si>
  <si>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</si>
  <si>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</si>
  <si>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</si>
  <si>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</si>
  <si>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</si>
  <si>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</si>
  <si>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</si>
  <si>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</si>
  <si>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</si>
  <si>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</si>
  <si>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</si>
  <si>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</si>
  <si>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</si>
  <si>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</si>
  <si>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</si>
  <si>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</si>
  <si>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</si>
  <si>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</si>
  <si>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</si>
  <si>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</si>
  <si>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</si>
  <si>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</si>
  <si>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</si>
  <si>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</si>
  <si>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</si>
  <si>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</si>
  <si>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</si>
  <si>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</si>
  <si>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</si>
  <si>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</si>
  <si>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</si>
  <si>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</si>
  <si>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</si>
  <si>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</si>
  <si>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</si>
  <si>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</si>
  <si>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</si>
  <si>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</si>
  <si>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</si>
  <si>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</si>
  <si>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</si>
  <si>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</si>
  <si>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</si>
  <si>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</si>
  <si>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</si>
  <si>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</si>
  <si>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</si>
  <si>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</si>
  <si>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</si>
  <si>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</si>
  <si>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</si>
  <si>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</si>
  <si>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</si>
  <si>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</si>
  <si>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</si>
  <si>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</si>
  <si>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</si>
  <si>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</si>
  <si>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</si>
  <si>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</si>
  <si>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</si>
  <si>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</si>
  <si>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</si>
  <si>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</si>
  <si>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</si>
  <si>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</si>
  <si>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</si>
  <si>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</si>
  <si>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</si>
  <si>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</si>
  <si>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</si>
  <si>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</si>
  <si>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</si>
  <si>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</si>
  <si>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</si>
  <si>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</si>
  <si>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</si>
  <si>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</si>
  <si>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</si>
  <si>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</si>
  <si>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</si>
  <si>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</si>
  <si>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</si>
  <si>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</si>
  <si>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</si>
  <si>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</si>
  <si>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</si>
  <si>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</si>
  <si>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</si>
  <si>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</si>
  <si>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</si>
  <si>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</si>
  <si>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</si>
  <si>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</si>
  <si>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</si>
  <si>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</si>
  <si>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</si>
  <si>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</si>
  <si>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</si>
  <si>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</si>
  <si>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</si>
  <si>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</si>
  <si>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</si>
  <si>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</si>
  <si>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</si>
  <si>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</si>
  <si>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</si>
  <si>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</si>
  <si>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</si>
  <si>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</si>
  <si>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</si>
  <si>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</si>
  <si>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</si>
  <si>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</si>
  <si>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</si>
  <si>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</si>
  <si>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</si>
  <si>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</si>
  <si>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</si>
  <si>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</si>
  <si>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</si>
  <si>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</si>
  <si>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</si>
  <si>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</si>
  <si>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</si>
  <si>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</si>
  <si>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</si>
  <si>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</si>
  <si>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</si>
  <si>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</si>
  <si>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</si>
  <si>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</si>
  <si>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</si>
  <si>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</si>
  <si>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</si>
  <si>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</si>
  <si>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</si>
  <si>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</si>
  <si>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</si>
  <si>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</si>
  <si>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</si>
  <si>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</si>
  <si>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</si>
  <si>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</si>
  <si>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</si>
  <si>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</si>
  <si>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</si>
  <si>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</si>
  <si>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</si>
  <si>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</si>
  <si>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</si>
  <si>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</si>
  <si>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</si>
  <si>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</si>
  <si>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</si>
  <si>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</si>
  <si>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</si>
  <si>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</si>
  <si>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</si>
  <si>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</si>
  <si>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</si>
  <si>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</si>
  <si>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</si>
  <si>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</si>
  <si>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</si>
  <si>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</si>
  <si>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</si>
  <si>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</si>
  <si>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</si>
  <si>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</si>
  <si>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</si>
  <si>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</si>
  <si>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</si>
  <si>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</si>
  <si>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</si>
  <si>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</si>
  <si>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</si>
  <si>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</si>
  <si>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</si>
  <si>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</si>
  <si>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</si>
  <si>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</si>
  <si>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</si>
  <si>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</si>
  <si>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</si>
  <si>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</si>
  <si>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</si>
  <si>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</si>
  <si>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</si>
  <si>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</si>
  <si>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</si>
  <si>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</si>
  <si>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</si>
  <si>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</si>
  <si>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</si>
  <si>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</si>
  <si>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</si>
  <si>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</si>
  <si>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</si>
  <si>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</si>
  <si>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</si>
  <si>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</si>
  <si>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</si>
  <si>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</si>
  <si>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</si>
  <si>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</si>
  <si>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</si>
  <si>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</si>
  <si>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</si>
  <si>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</si>
  <si>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</si>
  <si>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</si>
  <si>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</si>
  <si>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</si>
  <si>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</si>
  <si>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</si>
  <si>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</si>
  <si>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</si>
  <si>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</si>
  <si>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</si>
  <si>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</si>
  <si>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</si>
  <si>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</si>
  <si>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</si>
  <si>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</si>
  <si>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</si>
  <si>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</si>
  <si>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</si>
  <si>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</si>
  <si>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</si>
  <si>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</si>
  <si>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</si>
  <si>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</si>
  <si>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</si>
  <si>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</si>
  <si>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</si>
  <si>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</si>
  <si>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</si>
  <si>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</si>
  <si>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</si>
  <si>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</si>
  <si>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</si>
  <si>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</si>
  <si>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</si>
  <si>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</si>
  <si>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</si>
  <si>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</si>
  <si>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</si>
  <si>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</si>
  <si>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</si>
  <si>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</si>
  <si>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</si>
  <si>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</si>
  <si>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</si>
  <si>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</si>
  <si>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</si>
  <si>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</si>
  <si>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</si>
  <si>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</si>
  <si>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</si>
  <si>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</si>
  <si>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</si>
  <si>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</si>
  <si>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</si>
  <si>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</si>
  <si>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</si>
  <si>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</si>
  <si>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</si>
  <si>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</si>
  <si>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</si>
  <si>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</si>
  <si>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</si>
  <si>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</si>
  <si>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</si>
  <si>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</si>
  <si>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</si>
  <si>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</si>
  <si>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</si>
  <si>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</si>
  <si>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</si>
  <si>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</si>
  <si>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</si>
  <si>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</si>
  <si>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</si>
  <si>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</si>
  <si>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</si>
  <si>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</si>
  <si>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</si>
  <si>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</si>
  <si>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</si>
  <si>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</si>
  <si>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</si>
  <si>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</si>
  <si>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</si>
  <si>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</si>
  <si>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</si>
  <si>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</si>
  <si>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</si>
  <si>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</si>
  <si>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</si>
  <si>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</si>
  <si>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</si>
  <si>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</si>
  <si>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</si>
  <si>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</si>
  <si>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</si>
  <si>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</si>
  <si>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</si>
  <si>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</si>
  <si>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</si>
  <si>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</si>
  <si>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</si>
  <si>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</si>
  <si>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</si>
  <si>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</si>
  <si>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</si>
  <si>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</si>
  <si>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</si>
  <si>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</si>
  <si>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</si>
  <si>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</si>
  <si>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</si>
  <si>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</si>
  <si>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</si>
  <si>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</si>
  <si>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</si>
  <si>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</si>
  <si>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</si>
  <si>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</si>
  <si>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</si>
  <si>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</si>
  <si>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</si>
  <si>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</si>
  <si>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</si>
  <si>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</si>
  <si>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</si>
  <si>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</si>
  <si>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</si>
  <si>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</si>
  <si>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</si>
  <si>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</si>
  <si>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</si>
  <si>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</si>
  <si>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</si>
  <si>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</si>
  <si>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</si>
  <si>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</si>
  <si>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</si>
  <si>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</si>
  <si>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</si>
  <si>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</si>
  <si>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</si>
  <si>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</si>
  <si>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</si>
  <si>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</si>
  <si>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</si>
  <si>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</si>
  <si>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</si>
  <si>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</si>
  <si>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</si>
  <si>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</si>
  <si>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</si>
  <si>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</si>
  <si>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</si>
  <si>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</si>
  <si>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</si>
  <si>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</si>
  <si>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</si>
  <si>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</si>
  <si>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</si>
  <si>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</si>
  <si>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</si>
  <si>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</si>
  <si>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</si>
  <si>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</si>
  <si>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</si>
  <si>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</si>
  <si>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</si>
  <si>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</si>
  <si>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</si>
  <si>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</si>
  <si>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</si>
  <si>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</si>
  <si>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</si>
  <si>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</si>
  <si>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</si>
  <si>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</si>
  <si>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</si>
  <si>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</si>
  <si>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</si>
  <si>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</si>
  <si>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</si>
  <si>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</si>
  <si>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</si>
  <si>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</si>
  <si>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</si>
  <si>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</si>
  <si>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</si>
  <si>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</si>
  <si>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</si>
  <si>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</si>
  <si>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</si>
  <si>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</si>
  <si>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</si>
  <si>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</si>
  <si>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</si>
  <si>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</si>
  <si>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</si>
  <si>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</si>
  <si>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</si>
  <si>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</si>
  <si>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</si>
  <si>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</si>
  <si>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</si>
  <si>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</si>
  <si>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</si>
  <si>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</si>
  <si>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</si>
  <si>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</si>
  <si>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</si>
  <si>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</si>
  <si>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</si>
  <si>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</si>
  <si>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</si>
  <si>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</si>
  <si>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</si>
  <si>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</si>
  <si>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</si>
  <si>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</si>
  <si>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</si>
  <si>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</si>
  <si>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</si>
  <si>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</si>
  <si>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</si>
  <si>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</si>
  <si>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</si>
  <si>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</si>
  <si>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</si>
  <si>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</si>
  <si>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</si>
  <si>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</si>
  <si>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</si>
  <si>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</si>
  <si>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</si>
  <si>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</si>
  <si>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</si>
  <si>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</si>
  <si>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</si>
  <si>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</si>
  <si>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</si>
  <si>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</si>
  <si>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</si>
  <si>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</si>
  <si>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</si>
  <si>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</si>
  <si>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</si>
  <si>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</si>
  <si>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</si>
  <si>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</si>
  <si>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</si>
  <si>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</si>
  <si>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</si>
  <si>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</si>
  <si>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</si>
  <si>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</si>
  <si>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</si>
  <si>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</si>
  <si>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</si>
  <si>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</si>
  <si>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</si>
  <si>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</si>
  <si>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</si>
  <si>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</si>
  <si>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</si>
  <si>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</si>
  <si>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</si>
  <si>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</si>
  <si>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</si>
  <si>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</si>
  <si>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</si>
  <si>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</si>
  <si>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</si>
  <si>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</si>
  <si>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</si>
  <si>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</si>
  <si>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</si>
  <si>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</si>
  <si>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</si>
  <si>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</si>
  <si>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</si>
  <si>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</si>
  <si>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</si>
  <si>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</si>
  <si>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</si>
  <si>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</si>
  <si>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</si>
  <si>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</si>
  <si>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</si>
  <si>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</si>
  <si>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</si>
  <si>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</si>
  <si>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</si>
  <si>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</si>
  <si>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</si>
  <si>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</si>
  <si>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</si>
  <si>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</si>
  <si>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</si>
  <si>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</si>
  <si>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</si>
  <si>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</si>
  <si>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</si>
  <si>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</si>
  <si>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</si>
  <si>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</si>
  <si>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</si>
  <si>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</si>
  <si>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</si>
  <si>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</si>
  <si>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</si>
  <si>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</si>
  <si>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</si>
  <si>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</si>
  <si>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</si>
  <si>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</si>
  <si>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</si>
  <si>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</si>
  <si>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</si>
  <si>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</si>
  <si>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</si>
  <si>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</si>
  <si>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</si>
  <si>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</si>
  <si>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</si>
  <si>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</si>
  <si>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</si>
  <si>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</si>
  <si>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</si>
  <si>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</si>
  <si>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</si>
  <si>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</si>
  <si>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</si>
  <si>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</si>
  <si>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</si>
  <si>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</si>
  <si>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</si>
  <si>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</si>
  <si>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</si>
  <si>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</si>
  <si>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</si>
  <si>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</si>
  <si>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</si>
  <si>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</si>
  <si>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</si>
  <si>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</si>
  <si>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</si>
  <si>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</si>
  <si>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</si>
  <si>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</si>
  <si>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</si>
  <si>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</si>
  <si>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</si>
  <si>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</si>
  <si>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</si>
  <si>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</si>
  <si>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</si>
  <si>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</si>
  <si>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</si>
  <si>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</si>
  <si>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</si>
  <si>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</si>
  <si>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</si>
  <si>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</si>
  <si>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</si>
  <si>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</si>
  <si>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</si>
  <si>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</si>
  <si>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</si>
  <si>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</si>
  <si>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</si>
  <si>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</si>
  <si>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</si>
  <si>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</si>
  <si>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</si>
  <si>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</si>
  <si>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</si>
  <si>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</si>
  <si>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</si>
  <si>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</si>
  <si>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</si>
  <si>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</si>
  <si>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</si>
  <si>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</si>
  <si>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</si>
  <si>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</si>
  <si>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</si>
  <si>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</si>
  <si>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</si>
  <si>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</si>
  <si>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</si>
  <si>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</si>
  <si>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</si>
  <si>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</si>
  <si>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</si>
  <si>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</si>
  <si>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</si>
  <si>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</si>
  <si>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</si>
  <si>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</si>
  <si>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</si>
  <si>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</si>
  <si>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</si>
  <si>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</si>
  <si>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</si>
  <si>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</si>
  <si>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</si>
  <si>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</si>
  <si>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</si>
  <si>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</si>
  <si>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</si>
  <si>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</si>
  <si>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</si>
  <si>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</si>
  <si>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</si>
  <si>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</si>
  <si>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</si>
  <si>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</si>
  <si>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</si>
  <si>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</si>
  <si>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</si>
  <si>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</si>
  <si>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</si>
  <si>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</si>
  <si>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</si>
  <si>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</si>
  <si>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</si>
  <si>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</si>
  <si>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</si>
  <si>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</si>
  <si>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</si>
  <si>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</si>
  <si>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</si>
  <si>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</si>
  <si>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</si>
  <si>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</si>
  <si>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</si>
  <si>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</si>
  <si>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</si>
  <si>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</si>
  <si>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</si>
  <si>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</si>
  <si>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</si>
  <si>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</si>
  <si>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</si>
  <si>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</si>
  <si>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</si>
  <si>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</si>
  <si>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</si>
  <si>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</si>
  <si>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</si>
  <si>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</si>
  <si>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</si>
  <si>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</si>
  <si>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</si>
  <si>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</si>
  <si>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</si>
  <si>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</si>
  <si>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</si>
  <si>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</si>
  <si>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</si>
  <si>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</si>
  <si>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</si>
  <si>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</si>
  <si>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</si>
  <si>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</si>
  <si>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</si>
  <si>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</si>
  <si>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</si>
  <si>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</si>
  <si>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</si>
  <si>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</si>
  <si>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</si>
  <si>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</si>
  <si>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</si>
  <si>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</si>
  <si>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</si>
  <si>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</si>
  <si>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</si>
  <si>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</si>
  <si>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</si>
  <si>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</si>
  <si>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</si>
  <si>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</si>
  <si>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</si>
  <si>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</si>
  <si>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</si>
  <si>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</si>
  <si>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</si>
  <si>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</si>
  <si>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</si>
  <si>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</si>
  <si>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</si>
  <si>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</si>
  <si>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</si>
  <si>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</si>
  <si>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</si>
  <si>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</si>
  <si>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</si>
  <si>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</si>
  <si>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</si>
  <si>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</si>
  <si>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</si>
  <si>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</si>
  <si>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</si>
  <si>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</si>
  <si>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</si>
  <si>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</si>
  <si>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</si>
  <si>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</si>
  <si>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</si>
  <si>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</si>
  <si>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</si>
  <si>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</si>
  <si>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</si>
  <si>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</si>
  <si>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</si>
  <si>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</si>
  <si>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</si>
  <si>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</si>
  <si>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</si>
  <si>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</si>
  <si>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</si>
  <si>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</si>
  <si>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</si>
  <si>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</si>
  <si>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</si>
  <si>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</si>
  <si>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</si>
  <si>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</si>
  <si>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</si>
  <si>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</si>
  <si>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</si>
  <si>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</si>
  <si>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</si>
  <si>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</si>
  <si>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</si>
  <si>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</si>
  <si>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</si>
  <si>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</si>
  <si>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</si>
  <si>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</si>
  <si>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</si>
  <si>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</si>
  <si>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</si>
  <si>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</si>
  <si>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</si>
  <si>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</si>
  <si>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</si>
  <si>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</si>
  <si>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</si>
  <si>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</si>
  <si>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</si>
  <si>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</si>
  <si>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</si>
  <si>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</si>
  <si>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</si>
  <si>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</si>
  <si>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</si>
  <si>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</si>
  <si>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</si>
  <si>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</si>
  <si>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</si>
  <si>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</si>
  <si>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</si>
  <si>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</si>
  <si>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</si>
  <si>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</si>
  <si>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</si>
  <si>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</si>
  <si>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</si>
  <si>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</si>
  <si>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</si>
  <si>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</si>
  <si>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</si>
  <si>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</si>
  <si>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</si>
  <si>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</si>
  <si>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</si>
  <si>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</si>
  <si>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</si>
  <si>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</si>
  <si>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</si>
  <si>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</si>
  <si>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</si>
  <si>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</si>
  <si>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</si>
  <si>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</si>
  <si>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</si>
  <si>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</si>
  <si>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</si>
  <si>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</si>
  <si>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</si>
  <si>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</si>
  <si>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</si>
  <si>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</si>
  <si>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</si>
  <si>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</si>
  <si>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</si>
  <si>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</si>
  <si>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</si>
  <si>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</si>
  <si>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</si>
  <si>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</si>
  <si>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</si>
  <si>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</si>
  <si>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</si>
  <si>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</si>
  <si>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</si>
  <si>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</si>
  <si>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</si>
  <si>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</si>
  <si>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</si>
  <si>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</si>
  <si>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</si>
  <si>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</si>
  <si>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</si>
  <si>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</si>
  <si>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</si>
  <si>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</si>
  <si>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</si>
  <si>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</si>
  <si>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</si>
  <si>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</si>
  <si>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</si>
  <si>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</si>
  <si>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</si>
  <si>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</si>
  <si>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</si>
  <si>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</si>
  <si>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</si>
  <si>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</si>
  <si>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</si>
  <si>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</si>
  <si>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</si>
  <si>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</si>
  <si>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</si>
  <si>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</si>
  <si>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</si>
  <si>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</si>
  <si>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</si>
  <si>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</si>
  <si>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</si>
  <si>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</si>
  <si>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</si>
  <si>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</si>
  <si>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</si>
  <si>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</si>
  <si>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</si>
  <si>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</si>
  <si>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</si>
  <si>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</si>
  <si>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</si>
  <si>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</si>
  <si>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</si>
  <si>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</si>
  <si>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</si>
  <si>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</si>
  <si>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</si>
  <si>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</si>
  <si>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</si>
  <si>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</si>
  <si>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</si>
  <si>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</si>
  <si>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</si>
  <si>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</si>
  <si>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</si>
  <si>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</si>
  <si>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</si>
  <si>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</si>
  <si>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</si>
  <si>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</si>
  <si>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</si>
  <si>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</si>
  <si>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</si>
  <si>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</si>
  <si>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</si>
  <si>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</si>
  <si>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</si>
  <si>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</si>
  <si>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</si>
  <si>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</si>
  <si>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</si>
  <si>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</si>
  <si>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</si>
  <si>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</si>
  <si>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</si>
  <si>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</si>
  <si>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</si>
  <si>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</si>
  <si>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</si>
  <si>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</si>
  <si>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</si>
  <si>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</si>
  <si>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</si>
  <si>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</si>
  <si>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</si>
  <si>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</si>
  <si>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</si>
  <si>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</si>
  <si>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</si>
  <si>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</si>
  <si>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</si>
  <si>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</si>
  <si>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</si>
  <si>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</si>
  <si>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</si>
  <si>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</si>
  <si>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</si>
  <si>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</si>
  <si>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</si>
  <si>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</si>
  <si>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</si>
  <si>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</si>
  <si>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</si>
  <si>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</si>
  <si>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</si>
  <si>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</si>
  <si>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</si>
  <si>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</si>
  <si>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</si>
  <si>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</si>
  <si>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</si>
  <si>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</si>
  <si>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</si>
  <si>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</si>
  <si>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</si>
  <si>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</si>
  <si>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</si>
  <si>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</si>
  <si>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</si>
  <si>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</si>
  <si>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</si>
  <si>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</si>
  <si>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</si>
  <si>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</si>
  <si>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</si>
  <si>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</si>
  <si>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</si>
  <si>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</si>
  <si>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</si>
  <si>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</si>
  <si>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</si>
  <si>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</si>
  <si>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</si>
  <si>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</si>
  <si>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</si>
  <si>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</si>
  <si>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</si>
  <si>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</si>
  <si>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</si>
  <si>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</si>
  <si>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</si>
  <si>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</si>
  <si>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</si>
  <si>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</si>
  <si>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</si>
  <si>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</si>
  <si>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</si>
  <si>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</si>
  <si>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</si>
  <si>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</si>
  <si>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</si>
  <si>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</si>
  <si>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</si>
  <si>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</si>
  <si>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</si>
  <si>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</si>
  <si>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</si>
  <si>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</si>
  <si>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</si>
  <si>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</si>
  <si>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</si>
  <si>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</si>
  <si>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</si>
  <si>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</si>
  <si>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</si>
  <si>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</si>
  <si>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</si>
  <si>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</si>
  <si>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</si>
  <si>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</si>
  <si>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</si>
  <si>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</si>
  <si>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</si>
  <si>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</si>
  <si>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</si>
  <si>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</si>
  <si>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</si>
  <si>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</si>
  <si>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</si>
  <si>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</si>
  <si>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</si>
  <si>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</si>
  <si>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</si>
  <si>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</si>
  <si>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</si>
  <si>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</si>
  <si>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</si>
  <si>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</si>
  <si>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</si>
  <si>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</si>
  <si>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</si>
  <si>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</si>
  <si>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</si>
  <si>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</si>
  <si>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</si>
  <si>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</si>
  <si>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</si>
  <si>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</si>
  <si>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</si>
  <si>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</si>
  <si>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</si>
  <si>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</si>
  <si>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</si>
  <si>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</si>
  <si>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</si>
  <si>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</si>
  <si>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</si>
  <si>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</si>
  <si>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</si>
  <si>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</si>
  <si>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</si>
  <si>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</si>
  <si>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</si>
  <si>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</si>
  <si>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</si>
  <si>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</si>
  <si>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</si>
  <si>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</si>
  <si>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</si>
  <si>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</si>
  <si>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</si>
  <si>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</si>
  <si>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</si>
  <si>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</si>
  <si>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</si>
  <si>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</si>
  <si>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</si>
  <si>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</si>
  <si>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</si>
  <si>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</si>
  <si>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</si>
  <si>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</si>
  <si>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</si>
  <si>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</si>
  <si>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</si>
  <si>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</si>
  <si>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</si>
  <si>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</si>
  <si>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</si>
  <si>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 xml:space="preserve">FACTURAS PAGADAS </t>
  </si>
  <si>
    <t>TOTAL DE FACTURAS PAGADAS:</t>
  </si>
  <si>
    <t>B1500000627</t>
  </si>
  <si>
    <t>PAGADO</t>
  </si>
  <si>
    <t>B1500005448</t>
  </si>
  <si>
    <t>B1500005449</t>
  </si>
  <si>
    <t>B1500005483</t>
  </si>
  <si>
    <t>B1500005480</t>
  </si>
  <si>
    <t>B1500005484</t>
  </si>
  <si>
    <t>B1500005488</t>
  </si>
  <si>
    <t>B1500005522</t>
  </si>
  <si>
    <t>B1500001899</t>
  </si>
  <si>
    <t>B1500001934</t>
  </si>
  <si>
    <t>B1500001973</t>
  </si>
  <si>
    <t>B1500002037</t>
  </si>
  <si>
    <t>B1500001863</t>
  </si>
  <si>
    <t>B1500001907</t>
  </si>
  <si>
    <t>B1500001968</t>
  </si>
  <si>
    <t>B1500001969</t>
  </si>
  <si>
    <t>B1500006524</t>
  </si>
  <si>
    <t>B1500006532</t>
  </si>
  <si>
    <t>B1500006539</t>
  </si>
  <si>
    <t>B1500000603</t>
  </si>
  <si>
    <t>B1500000604</t>
  </si>
  <si>
    <t>B1500000607</t>
  </si>
  <si>
    <t>B1500000609</t>
  </si>
  <si>
    <t>B1500000612</t>
  </si>
  <si>
    <t>B1500002157</t>
  </si>
  <si>
    <t>B1500002159</t>
  </si>
  <si>
    <t>B1500004824</t>
  </si>
  <si>
    <t>B1500000455</t>
  </si>
  <si>
    <t>B1500000458</t>
  </si>
  <si>
    <t>B1500000501</t>
  </si>
  <si>
    <t>B1500006483</t>
  </si>
  <si>
    <t>B1500006492</t>
  </si>
  <si>
    <t>B1500006490</t>
  </si>
  <si>
    <t>B1500006489</t>
  </si>
  <si>
    <t>B1500006503</t>
  </si>
  <si>
    <t>B1500001012</t>
  </si>
  <si>
    <t>B1500001013</t>
  </si>
  <si>
    <t>B1500001014</t>
  </si>
  <si>
    <t>B1500001018</t>
  </si>
  <si>
    <t>B1500001023</t>
  </si>
  <si>
    <t>B1500001031</t>
  </si>
  <si>
    <t>B1500001033</t>
  </si>
  <si>
    <t>B1500001034</t>
  </si>
  <si>
    <t>B1500008768</t>
  </si>
  <si>
    <t>B1500008794</t>
  </si>
  <si>
    <t>B1500008791</t>
  </si>
  <si>
    <t>B1500008826</t>
  </si>
  <si>
    <t>B1500001285</t>
  </si>
  <si>
    <t>B1500000082</t>
  </si>
  <si>
    <t>B1500003586</t>
  </si>
  <si>
    <t>B1500003597</t>
  </si>
  <si>
    <t>B1500003630</t>
  </si>
  <si>
    <t>B1500000775</t>
  </si>
  <si>
    <t>AGROPECUARIA FDEZ MUÑOZ</t>
  </si>
  <si>
    <t xml:space="preserve">BIO WIN  SRL </t>
  </si>
  <si>
    <t>CARY INDUSTRIAL SA</t>
  </si>
  <si>
    <t xml:space="preserve">COPEM HOSPICLINIC SEL </t>
  </si>
  <si>
    <t xml:space="preserve">CRUZ AYALA SRL </t>
  </si>
  <si>
    <t xml:space="preserve">DISTR. JOSE VASQUEZ SRL </t>
  </si>
  <si>
    <t xml:space="preserve">DISTR. ROKARY SRL </t>
  </si>
  <si>
    <t xml:space="preserve">EPX DOMINCANA SRL </t>
  </si>
  <si>
    <t xml:space="preserve">FRIFARMA SRL </t>
  </si>
  <si>
    <t xml:space="preserve">GERENFAR SRL </t>
  </si>
  <si>
    <t xml:space="preserve">HEXAPOWER PHARMA SRL </t>
  </si>
  <si>
    <t xml:space="preserve">HOSPIFAR SRL </t>
  </si>
  <si>
    <t xml:space="preserve">INMACULADA COMERCIAL SRL </t>
  </si>
  <si>
    <t xml:space="preserve">JOSE ALFREDO VERAS </t>
  </si>
  <si>
    <t xml:space="preserve">LINDE GAS DOMINICANA SRL </t>
  </si>
  <si>
    <t>OSIRIS Y CO SA</t>
  </si>
  <si>
    <t>PEREZ BARROSO SRL</t>
  </si>
  <si>
    <t xml:space="preserve">POLIMAT ENTERPRISE SRL </t>
  </si>
  <si>
    <t>PROMEDCA,SRL</t>
  </si>
  <si>
    <t>SEAN DOMINICANA SRL</t>
  </si>
  <si>
    <t xml:space="preserve">SSP SERVISALUD PREMIUM SRL </t>
  </si>
  <si>
    <t xml:space="preserve">SILVER PHARMA SRL </t>
  </si>
  <si>
    <t>ALIMENTOS Y BEBIDAS</t>
  </si>
  <si>
    <t>UTILES MENORES MEDICOS</t>
  </si>
  <si>
    <t>UTILES MAT DE LIMPIEZA</t>
  </si>
  <si>
    <t xml:space="preserve">PROD MEDICINALES </t>
  </si>
  <si>
    <t xml:space="preserve">OTROS PROD QUIMICOS </t>
  </si>
  <si>
    <t>AL 30 DE JUNIO 2024</t>
  </si>
  <si>
    <t>B1500000922</t>
  </si>
  <si>
    <t>B1500000923</t>
  </si>
  <si>
    <t>B1500003476</t>
  </si>
  <si>
    <t>B1500003477</t>
  </si>
  <si>
    <t>B1500003623</t>
  </si>
  <si>
    <t>B1500005524</t>
  </si>
  <si>
    <t>B1500005557</t>
  </si>
  <si>
    <t>B1500005559</t>
  </si>
  <si>
    <t>B1500005609</t>
  </si>
  <si>
    <t>B1500005608</t>
  </si>
  <si>
    <t>B1500005634</t>
  </si>
  <si>
    <t>B1500005666</t>
  </si>
  <si>
    <t>B1500000085</t>
  </si>
  <si>
    <t>B1500000086</t>
  </si>
  <si>
    <t>B1500003081</t>
  </si>
  <si>
    <t>B1500003088</t>
  </si>
  <si>
    <t>B1500001035</t>
  </si>
  <si>
    <t>B1500001044</t>
  </si>
  <si>
    <t>B1500001045</t>
  </si>
  <si>
    <t>B1500001047</t>
  </si>
  <si>
    <t>B1500001048</t>
  </si>
  <si>
    <t>B1500001049</t>
  </si>
  <si>
    <t>B1500000614</t>
  </si>
  <si>
    <t>B1500000616</t>
  </si>
  <si>
    <t>B1500000618</t>
  </si>
  <si>
    <t>B1500000620</t>
  </si>
  <si>
    <t>B1500006678</t>
  </si>
  <si>
    <t>B1500006679</t>
  </si>
  <si>
    <t>B1500006693</t>
  </si>
  <si>
    <t>B1500006720</t>
  </si>
  <si>
    <t>B1500000952</t>
  </si>
  <si>
    <t>B1500000953</t>
  </si>
  <si>
    <t>B1500000305</t>
  </si>
  <si>
    <t>B1500000313</t>
  </si>
  <si>
    <t>B1500000314</t>
  </si>
  <si>
    <t>B1500000315</t>
  </si>
  <si>
    <t>B1500005914</t>
  </si>
  <si>
    <t>B1500005913</t>
  </si>
  <si>
    <t>B1500005915</t>
  </si>
  <si>
    <t>B1500005916</t>
  </si>
  <si>
    <t>B1500005948</t>
  </si>
  <si>
    <t>B1500005962</t>
  </si>
  <si>
    <t>B1500006004</t>
  </si>
  <si>
    <t>B1500006005</t>
  </si>
  <si>
    <t>B1500000042</t>
  </si>
  <si>
    <t>B1500000043</t>
  </si>
  <si>
    <t>B1500000317</t>
  </si>
  <si>
    <t>B1500000322</t>
  </si>
  <si>
    <t>B1500000357</t>
  </si>
  <si>
    <t>B1500000359</t>
  </si>
  <si>
    <t>B1500002086</t>
  </si>
  <si>
    <t>B1500002154</t>
  </si>
  <si>
    <t>B1500002165</t>
  </si>
  <si>
    <t>B1500002204</t>
  </si>
  <si>
    <t>B1500008887</t>
  </si>
  <si>
    <t>B1500008890</t>
  </si>
  <si>
    <t>B1500008911</t>
  </si>
  <si>
    <t>B1500008938</t>
  </si>
  <si>
    <t>B1500008986</t>
  </si>
  <si>
    <t>B1500000208</t>
  </si>
  <si>
    <t>B1500001319</t>
  </si>
  <si>
    <t>B1500001327</t>
  </si>
  <si>
    <t>B1500001336</t>
  </si>
  <si>
    <t>B1500001346</t>
  </si>
  <si>
    <t>B1500000352</t>
  </si>
  <si>
    <t>B1500000358</t>
  </si>
  <si>
    <t>B1500006562</t>
  </si>
  <si>
    <t>B1500006564</t>
  </si>
  <si>
    <t>B1500006568</t>
  </si>
  <si>
    <t>B1500006573</t>
  </si>
  <si>
    <t>B1500006592</t>
  </si>
  <si>
    <t>B1500006621</t>
  </si>
  <si>
    <t xml:space="preserve">PROD. MEDICINALES SRL </t>
  </si>
  <si>
    <t xml:space="preserve">VENTAS DIVERSAS SRL </t>
  </si>
  <si>
    <t xml:space="preserve">AGROPECUARIA FDEZ. MUÑOZ , SRL </t>
  </si>
  <si>
    <t xml:space="preserve">POLIMAT ENTERPRISE, SRL </t>
  </si>
  <si>
    <t>GRUPO FARMACEUTICO CAR M</t>
  </si>
  <si>
    <t xml:space="preserve">DIST. ROKARY, SRL </t>
  </si>
  <si>
    <t xml:space="preserve">CRUZ AYALA, SRL </t>
  </si>
  <si>
    <t xml:space="preserve">PEREZ BARROSO, SRL </t>
  </si>
  <si>
    <t xml:space="preserve">LABOTECH SRL </t>
  </si>
  <si>
    <t xml:space="preserve">ALMANZAR ESTEVEZ SRL </t>
  </si>
  <si>
    <t xml:space="preserve">EVREU SRL </t>
  </si>
  <si>
    <t xml:space="preserve">ZEN PHARMACEUTHICAL SRL </t>
  </si>
  <si>
    <t xml:space="preserve">COPEM HOSPICLINIC SRL </t>
  </si>
  <si>
    <t>DISTRIBUIDORA  FARM ABC SRL</t>
  </si>
  <si>
    <t xml:space="preserve">SERVI SALUD PREMIUM SRL </t>
  </si>
  <si>
    <t>OSIRIS &amp; CO. S.A.</t>
  </si>
  <si>
    <t>MEDI EQUIPOS CABRERA BONILLA</t>
  </si>
  <si>
    <t xml:space="preserve">HOSPIFAR CXA </t>
  </si>
  <si>
    <t>UTILES Y MAT DE LIMPIEZA</t>
  </si>
  <si>
    <t>PROD QUIMICOS DE USO PERS</t>
  </si>
  <si>
    <t>B1500001724</t>
  </si>
  <si>
    <t>B1500001735</t>
  </si>
  <si>
    <t>B1500001643</t>
  </si>
  <si>
    <t>B1500000094</t>
  </si>
  <si>
    <t>B1500003104</t>
  </si>
  <si>
    <t>B1500003118</t>
  </si>
  <si>
    <t>B1500003132</t>
  </si>
  <si>
    <t>B5000001286</t>
  </si>
  <si>
    <t>B5000001289</t>
  </si>
  <si>
    <t>B1500002435</t>
  </si>
  <si>
    <t>B1500002436</t>
  </si>
  <si>
    <t>B1500000179</t>
  </si>
  <si>
    <t>B1500000181</t>
  </si>
  <si>
    <t>B1500002322</t>
  </si>
  <si>
    <t>B1500002340</t>
  </si>
  <si>
    <t>B1500010221</t>
  </si>
  <si>
    <t>E450000043308</t>
  </si>
  <si>
    <t>E450000000003</t>
  </si>
  <si>
    <t>B1500000080</t>
  </si>
  <si>
    <t>B1500000081</t>
  </si>
  <si>
    <t>B1500000083</t>
  </si>
  <si>
    <t>B1500001835</t>
  </si>
  <si>
    <t>B1500002031</t>
  </si>
  <si>
    <t>B1500002269</t>
  </si>
  <si>
    <t>B1500002110</t>
  </si>
  <si>
    <t>B1500000051</t>
  </si>
  <si>
    <t>B1500000052</t>
  </si>
  <si>
    <t>E450000000166</t>
  </si>
  <si>
    <t>B1500032173</t>
  </si>
  <si>
    <t>B1500032174</t>
  </si>
  <si>
    <t>B1500032175</t>
  </si>
  <si>
    <t>E450000000422</t>
  </si>
  <si>
    <t>B1500032247</t>
  </si>
  <si>
    <t>B1500032246</t>
  </si>
  <si>
    <t>E450000000475</t>
  </si>
  <si>
    <t>B1500032311</t>
  </si>
  <si>
    <t>B1500032343</t>
  </si>
  <si>
    <t>B1500032344</t>
  </si>
  <si>
    <t>B1500032357</t>
  </si>
  <si>
    <t>B1500032358</t>
  </si>
  <si>
    <t>B1500032359</t>
  </si>
  <si>
    <t>B1500032385</t>
  </si>
  <si>
    <t>B1500032382</t>
  </si>
  <si>
    <t>B1500032383</t>
  </si>
  <si>
    <t>B1500032387</t>
  </si>
  <si>
    <t>B1500032388</t>
  </si>
  <si>
    <t>B1500032384</t>
  </si>
  <si>
    <t>B1500032386</t>
  </si>
  <si>
    <t>E450000000720</t>
  </si>
  <si>
    <t>E450000000719</t>
  </si>
  <si>
    <t>E450000000718</t>
  </si>
  <si>
    <t>E450000000715</t>
  </si>
  <si>
    <t>E450000000721</t>
  </si>
  <si>
    <t>E450000000716</t>
  </si>
  <si>
    <t>E450000000850</t>
  </si>
  <si>
    <t>E450000000857</t>
  </si>
  <si>
    <t>E450000000882</t>
  </si>
  <si>
    <t>E450000000908</t>
  </si>
  <si>
    <t>E450000000906</t>
  </si>
  <si>
    <t>E450000000946</t>
  </si>
  <si>
    <t>E450000000967</t>
  </si>
  <si>
    <t>E450000000968</t>
  </si>
  <si>
    <t>B1500008208</t>
  </si>
  <si>
    <t>B1500008226</t>
  </si>
  <si>
    <t>B1500008461</t>
  </si>
  <si>
    <t>B1500008488</t>
  </si>
  <si>
    <t>B1500008347</t>
  </si>
  <si>
    <t>B1500008384</t>
  </si>
  <si>
    <t>B1500008527</t>
  </si>
  <si>
    <t>B1500008534</t>
  </si>
  <si>
    <t>B1500008541</t>
  </si>
  <si>
    <t>B1500008553</t>
  </si>
  <si>
    <t>B1500008572</t>
  </si>
  <si>
    <t>B1500008578</t>
  </si>
  <si>
    <t>B1500008587</t>
  </si>
  <si>
    <t>B1500008654</t>
  </si>
  <si>
    <t>B1500008681</t>
  </si>
  <si>
    <t>B1500008696</t>
  </si>
  <si>
    <t>B1500008715</t>
  </si>
  <si>
    <t>B1500008737</t>
  </si>
  <si>
    <t>B1500008745</t>
  </si>
  <si>
    <t>B1500008761</t>
  </si>
  <si>
    <t>B1500008765</t>
  </si>
  <si>
    <t xml:space="preserve">DE LOS SANTOS DENTAL SRL </t>
  </si>
  <si>
    <t>DENTAL STORE D&amp;E</t>
  </si>
  <si>
    <t xml:space="preserve">FRADENT SRL </t>
  </si>
  <si>
    <t>OSIRIS COMERCIAL S.A.</t>
  </si>
  <si>
    <t xml:space="preserve">MATEROF SRL </t>
  </si>
  <si>
    <t>HOLIPRINT RD</t>
  </si>
  <si>
    <t xml:space="preserve">ESTACION LA CEIBITA </t>
  </si>
  <si>
    <t xml:space="preserve">VERSAMED INTERNACIONAL </t>
  </si>
  <si>
    <t>CLINICA COROMINAS SA</t>
  </si>
  <si>
    <t xml:space="preserve">COMPAÑÍA DOM DE TELEFONOS </t>
  </si>
  <si>
    <t>INDO QUIMICA SAS</t>
  </si>
  <si>
    <t xml:space="preserve">GERMAN CONTRERAS </t>
  </si>
  <si>
    <t>CENTRO GRAFICO LUIS LRFR</t>
  </si>
  <si>
    <t xml:space="preserve">SERMEDINFO SRL </t>
  </si>
  <si>
    <t>FERRETERIA OCHOA SA</t>
  </si>
  <si>
    <t xml:space="preserve">AGUA RANGEL SRL </t>
  </si>
  <si>
    <t>UTILES Y MATERIALES DE LIMPIEZA</t>
  </si>
  <si>
    <t>ARTICULOS PLASTICOS</t>
  </si>
  <si>
    <t xml:space="preserve">IMPRESIÓN Y ENCUADERNACION </t>
  </si>
  <si>
    <t xml:space="preserve">GASOLINA </t>
  </si>
  <si>
    <t xml:space="preserve">GASOIL </t>
  </si>
  <si>
    <t xml:space="preserve">SERV INF Y SIST COMPUTOS </t>
  </si>
  <si>
    <t xml:space="preserve">TELEFONO LOCAL </t>
  </si>
  <si>
    <t xml:space="preserve">MUEBLE DE ALOJAMIENTO </t>
  </si>
  <si>
    <t>MANT Y REP EQUIP TRANSP</t>
  </si>
  <si>
    <t xml:space="preserve">MANT Y REP MENORES </t>
  </si>
  <si>
    <t xml:space="preserve">UTILES DE COCINA Y COMEDOR </t>
  </si>
  <si>
    <t xml:space="preserve">ALIMENTOS Y BEBIDAS </t>
  </si>
  <si>
    <t>PREPARADO POR:</t>
  </si>
  <si>
    <t>E</t>
  </si>
  <si>
    <t>LICDA.MARIA JIMENEZ</t>
  </si>
  <si>
    <t>CONTABLE</t>
  </si>
  <si>
    <t>ADMINISTRADOR</t>
  </si>
  <si>
    <t xml:space="preserve">             HOSPITAL REGIONAL INFANTIL DR. ARTURO GRULLON.</t>
  </si>
  <si>
    <t>LIC.JOSE SANTOS</t>
  </si>
  <si>
    <t>DIRECTORA</t>
  </si>
  <si>
    <t>DRA.ALICIA RIVAS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</si>
</sst>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  <numFmt numFmtId="167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9"/>
      <color theme="1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119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4" fontId="22" fillId="0" borderId="0" xfId="1" applyFont="1" applyBorder="1"/>
    <xf numFmtId="0" fontId="23" fillId="0" borderId="0" xfId="0" applyFont="1"/>
    <xf numFmtId="0" fontId="23" fillId="0" borderId="0" xfId="0" applyFont="1" applyAlignment="1">
      <alignment horizontal="left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164" fontId="24" fillId="0" borderId="0" xfId="1" applyFont="1"/>
    <xf numFmtId="0" fontId="2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5" fillId="0" borderId="0" xfId="0" applyFont="1"/>
    <xf numFmtId="0" fontId="16" fillId="0" borderId="0" xfId="0" applyFont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3" fillId="0" borderId="0" xfId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164" fontId="21" fillId="0" borderId="0" xfId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4" fontId="25" fillId="0" borderId="0" xfId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4" fontId="16" fillId="0" borderId="0" xfId="1" applyFont="1" applyAlignment="1">
      <alignment horizontal="right" vertical="center"/>
    </xf>
    <xf numFmtId="166" fontId="27" fillId="4" borderId="2" xfId="1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left" vertical="center" wrapText="1"/>
    </xf>
    <xf numFmtId="167" fontId="2" fillId="0" borderId="5" xfId="0" applyNumberFormat="1" applyFont="1" applyFill="1" applyBorder="1" applyAlignment="1">
      <alignment horizontal="left" vertical="center" wrapText="1"/>
    </xf>
    <xf numFmtId="167" fontId="2" fillId="0" borderId="2" xfId="0" applyNumberFormat="1" applyFont="1" applyFill="1" applyBorder="1" applyAlignment="1">
      <alignment horizontal="left"/>
    </xf>
    <xf numFmtId="167" fontId="2" fillId="0" borderId="5" xfId="0" applyNumberFormat="1" applyFont="1" applyFill="1" applyBorder="1" applyAlignment="1">
      <alignment horizontal="left"/>
    </xf>
    <xf numFmtId="49" fontId="14" fillId="0" borderId="2" xfId="0" applyNumberFormat="1" applyFont="1" applyFill="1" applyBorder="1" applyAlignment="1">
      <alignment horizontal="left"/>
    </xf>
    <xf numFmtId="49" fontId="14" fillId="0" borderId="5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49" fontId="14" fillId="0" borderId="6" xfId="0" applyNumberFormat="1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4" fillId="0" borderId="2" xfId="0" applyFont="1" applyFill="1" applyBorder="1" applyAlignment="1"/>
    <xf numFmtId="0" fontId="2" fillId="0" borderId="2" xfId="0" applyFont="1" applyFill="1" applyBorder="1" applyAlignment="1"/>
    <xf numFmtId="4" fontId="14" fillId="0" borderId="2" xfId="1" applyNumberFormat="1" applyFont="1" applyFill="1" applyBorder="1" applyAlignment="1">
      <alignment horizontal="right" vertical="center" wrapText="1"/>
    </xf>
    <xf numFmtId="4" fontId="14" fillId="0" borderId="6" xfId="1" applyNumberFormat="1" applyFont="1" applyFill="1" applyBorder="1" applyAlignment="1">
      <alignment horizontal="right" vertical="center" wrapText="1"/>
    </xf>
    <xf numFmtId="4" fontId="14" fillId="0" borderId="5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 wrapText="1"/>
    </xf>
    <xf numFmtId="4" fontId="2" fillId="0" borderId="2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/>
    </xf>
    <xf numFmtId="167" fontId="2" fillId="0" borderId="7" xfId="0" applyNumberFormat="1" applyFont="1" applyFill="1" applyBorder="1" applyAlignment="1">
      <alignment horizontal="left"/>
    </xf>
    <xf numFmtId="49" fontId="2" fillId="0" borderId="7" xfId="0" applyNumberFormat="1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4" fontId="2" fillId="0" borderId="7" xfId="1" applyNumberFormat="1" applyFont="1" applyFill="1" applyBorder="1" applyAlignment="1">
      <alignment horizontal="right" vertical="center" wrapText="1"/>
    </xf>
    <xf numFmtId="14" fontId="14" fillId="0" borderId="2" xfId="0" applyNumberFormat="1" applyFont="1" applyFill="1" applyBorder="1" applyAlignment="1">
      <alignment horizontal="left" vertical="center" wrapText="1"/>
    </xf>
    <xf numFmtId="4" fontId="2" fillId="2" borderId="2" xfId="1" applyNumberFormat="1" applyFont="1" applyFill="1" applyBorder="1" applyAlignment="1">
      <alignment horizontal="right" vertical="center" wrapText="1"/>
    </xf>
    <xf numFmtId="4" fontId="2" fillId="2" borderId="2" xfId="1" applyNumberFormat="1" applyFont="1" applyFill="1" applyBorder="1" applyAlignment="1">
      <alignment horizontal="right" wrapText="1"/>
    </xf>
    <xf numFmtId="0" fontId="21" fillId="0" borderId="0" xfId="0" applyFont="1" applyBorder="1"/>
    <xf numFmtId="0" fontId="21" fillId="0" borderId="0" xfId="0" applyFont="1" applyBorder="1" applyAlignment="1">
      <alignment horizontal="left"/>
    </xf>
    <xf numFmtId="164" fontId="21" fillId="0" borderId="0" xfId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7" fillId="4" borderId="2" xfId="0" applyFont="1" applyFill="1" applyBorder="1" applyAlignment="1">
      <alignment horizontal="right" vertic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 2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="" xmlns:a16="http://schemas.microsoft.com/office/drawing/2014/main" id="{DA9FB4B4-7AC1-4D59-B8F6-D2A53B47C96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12" t="s">
        <v>151</v>
      </c>
      <c r="B2" s="112"/>
      <c r="C2" s="112"/>
      <c r="D2" s="112"/>
      <c r="E2" s="112"/>
    </row>
    <row r="3" spans="1:8" ht="15" customHeight="1">
      <c r="A3" s="112"/>
      <c r="B3" s="112"/>
      <c r="C3" s="112"/>
      <c r="D3" s="112"/>
      <c r="E3" s="112"/>
    </row>
    <row r="4" spans="1:8" ht="15" customHeight="1">
      <c r="A4" s="112"/>
      <c r="B4" s="112"/>
      <c r="C4" s="112"/>
      <c r="D4" s="112"/>
      <c r="E4" s="112"/>
    </row>
    <row r="5" spans="1:8" ht="6" customHeight="1">
      <c r="A5" s="112"/>
      <c r="B5" s="112"/>
      <c r="C5" s="112"/>
      <c r="D5" s="112"/>
      <c r="E5" s="112"/>
      <c r="F5" s="38"/>
    </row>
    <row r="6" spans="1:8" ht="41.25" customHeight="1">
      <c r="A6" s="113" t="s">
        <v>891</v>
      </c>
      <c r="B6" s="113"/>
      <c r="C6" s="113"/>
      <c r="D6" s="113"/>
      <c r="E6" s="113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7"/>
  <sheetViews>
    <sheetView tabSelected="1" zoomScaleNormal="100" zoomScaleSheetLayoutView="100" workbookViewId="0">
      <selection activeCell="H11" sqref="H11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33.140625" style="64" customWidth="1"/>
    <col min="6" max="6" width="9.5703125" style="64" customWidth="1"/>
    <col min="7" max="7" width="16.42578125" style="66" customWidth="1"/>
    <col min="8" max="16384" width="11.42578125" style="52"/>
  </cols>
  <sheetData>
    <row r="1" spans="2:8">
      <c r="B1" s="115"/>
      <c r="C1" s="115"/>
      <c r="D1" s="115"/>
      <c r="E1" s="115"/>
      <c r="F1" s="115"/>
      <c r="G1" s="115"/>
    </row>
    <row r="2" spans="2:8">
      <c r="B2" s="115"/>
      <c r="C2" s="115"/>
      <c r="D2" s="115"/>
      <c r="E2" s="115"/>
      <c r="F2" s="115"/>
      <c r="G2" s="115"/>
    </row>
    <row r="3" spans="2:8">
      <c r="B3" s="115"/>
      <c r="C3" s="115"/>
      <c r="D3" s="115"/>
      <c r="E3" s="115"/>
      <c r="F3" s="115"/>
      <c r="G3" s="115"/>
    </row>
    <row r="4" spans="2:8">
      <c r="B4" s="115"/>
      <c r="C4" s="115"/>
      <c r="D4" s="115"/>
      <c r="E4" s="115"/>
      <c r="F4" s="115"/>
      <c r="G4" s="115"/>
    </row>
    <row r="5" spans="2:8" s="53" customFormat="1" ht="16.5">
      <c r="B5" s="116" t="s">
        <v>1638</v>
      </c>
      <c r="C5" s="116"/>
      <c r="D5" s="116"/>
      <c r="E5" s="116"/>
      <c r="F5" s="116"/>
      <c r="G5" s="116"/>
    </row>
    <row r="6" spans="2:8" s="53" customFormat="1" ht="16.5">
      <c r="B6" s="117" t="s">
        <v>1346</v>
      </c>
      <c r="C6" s="117"/>
      <c r="D6" s="117"/>
      <c r="E6" s="117"/>
      <c r="F6" s="117"/>
      <c r="G6" s="117"/>
    </row>
    <row r="7" spans="2:8" s="53" customFormat="1" ht="21" customHeight="1">
      <c r="B7" s="116" t="s">
        <v>1429</v>
      </c>
      <c r="C7" s="116"/>
      <c r="D7" s="116"/>
      <c r="E7" s="116"/>
      <c r="F7" s="116"/>
      <c r="G7" s="116"/>
    </row>
    <row r="8" spans="2:8" s="53" customFormat="1" ht="16.5">
      <c r="B8" s="118"/>
      <c r="C8" s="118"/>
      <c r="D8" s="118"/>
      <c r="E8" s="118"/>
      <c r="F8" s="118"/>
      <c r="G8" s="118"/>
    </row>
    <row r="9" spans="2:8" s="72" customFormat="1" ht="24">
      <c r="B9" s="54" t="s">
        <v>0</v>
      </c>
      <c r="C9" s="71" t="s">
        <v>1</v>
      </c>
      <c r="D9" s="54" t="s">
        <v>2</v>
      </c>
      <c r="E9" s="54" t="s">
        <v>3</v>
      </c>
      <c r="F9" s="54" t="s">
        <v>1345</v>
      </c>
      <c r="G9" s="55" t="s">
        <v>4</v>
      </c>
      <c r="H9" s="73"/>
    </row>
    <row r="10" spans="2:8" s="72" customFormat="1" ht="22.5">
      <c r="B10" s="87" t="s">
        <v>1350</v>
      </c>
      <c r="C10" s="83">
        <v>45209</v>
      </c>
      <c r="D10" s="91" t="s">
        <v>1402</v>
      </c>
      <c r="E10" s="94" t="s">
        <v>1424</v>
      </c>
      <c r="F10" s="82" t="s">
        <v>1349</v>
      </c>
      <c r="G10" s="96">
        <v>28016</v>
      </c>
      <c r="H10" s="73"/>
    </row>
    <row r="11" spans="2:8" s="72" customFormat="1" ht="22.5">
      <c r="B11" s="87" t="s">
        <v>1351</v>
      </c>
      <c r="C11" s="83">
        <v>45209</v>
      </c>
      <c r="D11" s="91" t="s">
        <v>1402</v>
      </c>
      <c r="E11" s="94" t="s">
        <v>1424</v>
      </c>
      <c r="F11" s="82" t="s">
        <v>1349</v>
      </c>
      <c r="G11" s="97">
        <v>105863.8</v>
      </c>
      <c r="H11" s="73"/>
    </row>
    <row r="12" spans="2:8" s="72" customFormat="1" ht="22.5">
      <c r="B12" s="87" t="s">
        <v>1352</v>
      </c>
      <c r="C12" s="83">
        <v>45589</v>
      </c>
      <c r="D12" s="91" t="s">
        <v>1402</v>
      </c>
      <c r="E12" s="94" t="s">
        <v>1424</v>
      </c>
      <c r="F12" s="82" t="s">
        <v>1349</v>
      </c>
      <c r="G12" s="96">
        <v>2520</v>
      </c>
      <c r="H12" s="73"/>
    </row>
    <row r="13" spans="2:8" s="72" customFormat="1" ht="22.5">
      <c r="B13" s="87" t="s">
        <v>1353</v>
      </c>
      <c r="C13" s="83">
        <v>45589</v>
      </c>
      <c r="D13" s="91" t="s">
        <v>1402</v>
      </c>
      <c r="E13" s="94" t="s">
        <v>1424</v>
      </c>
      <c r="F13" s="82" t="s">
        <v>1349</v>
      </c>
      <c r="G13" s="97">
        <v>28016</v>
      </c>
      <c r="H13" s="73"/>
    </row>
    <row r="14" spans="2:8" s="72" customFormat="1" ht="22.5">
      <c r="B14" s="87" t="s">
        <v>1354</v>
      </c>
      <c r="C14" s="83">
        <v>45589</v>
      </c>
      <c r="D14" s="91" t="s">
        <v>1402</v>
      </c>
      <c r="E14" s="94" t="s">
        <v>1424</v>
      </c>
      <c r="F14" s="82" t="s">
        <v>1349</v>
      </c>
      <c r="G14" s="96">
        <v>107359.03999999999</v>
      </c>
      <c r="H14" s="73"/>
    </row>
    <row r="15" spans="2:8" s="72" customFormat="1" ht="22.5">
      <c r="B15" s="87" t="s">
        <v>1355</v>
      </c>
      <c r="C15" s="84">
        <v>45590</v>
      </c>
      <c r="D15" s="91" t="s">
        <v>1402</v>
      </c>
      <c r="E15" s="94" t="s">
        <v>1424</v>
      </c>
      <c r="F15" s="82" t="s">
        <v>1349</v>
      </c>
      <c r="G15" s="98">
        <v>3000</v>
      </c>
      <c r="H15" s="73"/>
    </row>
    <row r="16" spans="2:8" s="72" customFormat="1" ht="22.5">
      <c r="B16" s="88" t="s">
        <v>1356</v>
      </c>
      <c r="C16" s="83">
        <v>45603</v>
      </c>
      <c r="D16" s="91" t="s">
        <v>1402</v>
      </c>
      <c r="E16" s="94" t="s">
        <v>1424</v>
      </c>
      <c r="F16" s="82" t="s">
        <v>1349</v>
      </c>
      <c r="G16" s="99">
        <v>28016</v>
      </c>
      <c r="H16" s="73"/>
    </row>
    <row r="17" spans="2:8" s="72" customFormat="1" ht="22.5">
      <c r="B17" s="87" t="s">
        <v>1357</v>
      </c>
      <c r="C17" s="83">
        <v>45126</v>
      </c>
      <c r="D17" s="91" t="s">
        <v>1403</v>
      </c>
      <c r="E17" s="94" t="s">
        <v>1425</v>
      </c>
      <c r="F17" s="82" t="s">
        <v>1349</v>
      </c>
      <c r="G17" s="96">
        <v>3135</v>
      </c>
      <c r="H17" s="73"/>
    </row>
    <row r="18" spans="2:8" s="72" customFormat="1" ht="22.5">
      <c r="B18" s="87" t="s">
        <v>1358</v>
      </c>
      <c r="C18" s="83">
        <v>45170</v>
      </c>
      <c r="D18" s="91" t="s">
        <v>1403</v>
      </c>
      <c r="E18" s="94" t="s">
        <v>1425</v>
      </c>
      <c r="F18" s="82" t="s">
        <v>1349</v>
      </c>
      <c r="G18" s="100">
        <v>3135</v>
      </c>
      <c r="H18" s="73"/>
    </row>
    <row r="19" spans="2:8" s="72" customFormat="1" ht="22.5">
      <c r="B19" s="87" t="s">
        <v>1359</v>
      </c>
      <c r="C19" s="83">
        <v>45210</v>
      </c>
      <c r="D19" s="91" t="s">
        <v>1403</v>
      </c>
      <c r="E19" s="94" t="s">
        <v>1425</v>
      </c>
      <c r="F19" s="82" t="s">
        <v>1349</v>
      </c>
      <c r="G19" s="100">
        <v>3710</v>
      </c>
      <c r="H19" s="73"/>
    </row>
    <row r="20" spans="2:8" s="72" customFormat="1" ht="22.5">
      <c r="B20" s="87" t="s">
        <v>1360</v>
      </c>
      <c r="C20" s="85">
        <v>45268</v>
      </c>
      <c r="D20" s="91" t="s">
        <v>1403</v>
      </c>
      <c r="E20" s="94" t="s">
        <v>1425</v>
      </c>
      <c r="F20" s="82" t="s">
        <v>1349</v>
      </c>
      <c r="G20" s="100">
        <v>2560</v>
      </c>
      <c r="H20" s="73"/>
    </row>
    <row r="21" spans="2:8" s="72" customFormat="1" ht="22.5">
      <c r="B21" s="89" t="s">
        <v>1032</v>
      </c>
      <c r="C21" s="83">
        <v>45268</v>
      </c>
      <c r="D21" s="91" t="s">
        <v>1404</v>
      </c>
      <c r="E21" s="94" t="s">
        <v>1426</v>
      </c>
      <c r="F21" s="82" t="s">
        <v>1349</v>
      </c>
      <c r="G21" s="99">
        <v>131239.32</v>
      </c>
      <c r="H21" s="73"/>
    </row>
    <row r="22" spans="2:8" s="72" customFormat="1" ht="22.5">
      <c r="B22" s="89" t="s">
        <v>1361</v>
      </c>
      <c r="C22" s="83">
        <v>45127</v>
      </c>
      <c r="D22" s="92" t="s">
        <v>1405</v>
      </c>
      <c r="E22" s="94" t="s">
        <v>1425</v>
      </c>
      <c r="F22" s="82" t="s">
        <v>1349</v>
      </c>
      <c r="G22" s="96">
        <v>160885</v>
      </c>
      <c r="H22" s="73"/>
    </row>
    <row r="23" spans="2:8" s="72" customFormat="1" ht="22.5">
      <c r="B23" s="89" t="s">
        <v>1362</v>
      </c>
      <c r="C23" s="83">
        <v>45139</v>
      </c>
      <c r="D23" s="92" t="s">
        <v>1405</v>
      </c>
      <c r="E23" s="94" t="s">
        <v>1427</v>
      </c>
      <c r="F23" s="82" t="s">
        <v>1349</v>
      </c>
      <c r="G23" s="96">
        <v>65000</v>
      </c>
      <c r="H23" s="73"/>
    </row>
    <row r="24" spans="2:8" s="72" customFormat="1" ht="22.5">
      <c r="B24" s="89" t="s">
        <v>1358</v>
      </c>
      <c r="C24" s="83">
        <v>45147</v>
      </c>
      <c r="D24" s="92" t="s">
        <v>1405</v>
      </c>
      <c r="E24" s="94" t="s">
        <v>1427</v>
      </c>
      <c r="F24" s="82" t="s">
        <v>1349</v>
      </c>
      <c r="G24" s="96">
        <v>59710</v>
      </c>
      <c r="H24" s="73"/>
    </row>
    <row r="25" spans="2:8" s="72" customFormat="1" ht="22.5">
      <c r="B25" s="89" t="s">
        <v>1363</v>
      </c>
      <c r="C25" s="83">
        <v>45156</v>
      </c>
      <c r="D25" s="92" t="s">
        <v>1405</v>
      </c>
      <c r="E25" s="94" t="s">
        <v>1427</v>
      </c>
      <c r="F25" s="82" t="s">
        <v>1349</v>
      </c>
      <c r="G25" s="96">
        <v>12908</v>
      </c>
      <c r="H25" s="73"/>
    </row>
    <row r="26" spans="2:8" s="72" customFormat="1" ht="22.5">
      <c r="B26" s="89" t="s">
        <v>1364</v>
      </c>
      <c r="C26" s="83">
        <v>45156</v>
      </c>
      <c r="D26" s="92" t="s">
        <v>1405</v>
      </c>
      <c r="E26" s="94" t="s">
        <v>1427</v>
      </c>
      <c r="F26" s="82" t="s">
        <v>1349</v>
      </c>
      <c r="G26" s="96">
        <v>7192</v>
      </c>
      <c r="H26" s="73"/>
    </row>
    <row r="27" spans="2:8" s="72" customFormat="1" ht="22.5">
      <c r="B27" s="87" t="s">
        <v>1365</v>
      </c>
      <c r="C27" s="83">
        <v>45177</v>
      </c>
      <c r="D27" s="92" t="s">
        <v>1406</v>
      </c>
      <c r="E27" s="94" t="s">
        <v>1425</v>
      </c>
      <c r="F27" s="82" t="s">
        <v>1349</v>
      </c>
      <c r="G27" s="96">
        <v>68526.039999999994</v>
      </c>
      <c r="H27" s="73"/>
    </row>
    <row r="28" spans="2:8" s="72" customFormat="1" ht="22.5">
      <c r="B28" s="87" t="s">
        <v>1366</v>
      </c>
      <c r="C28" s="83">
        <v>45180</v>
      </c>
      <c r="D28" s="92" t="s">
        <v>1406</v>
      </c>
      <c r="E28" s="94" t="s">
        <v>1425</v>
      </c>
      <c r="F28" s="82" t="s">
        <v>1349</v>
      </c>
      <c r="G28" s="96">
        <v>110750</v>
      </c>
      <c r="H28" s="73"/>
    </row>
    <row r="29" spans="2:8" s="72" customFormat="1" ht="22.5">
      <c r="B29" s="87" t="s">
        <v>1367</v>
      </c>
      <c r="C29" s="83">
        <v>45182</v>
      </c>
      <c r="D29" s="92" t="s">
        <v>1406</v>
      </c>
      <c r="E29" s="94" t="s">
        <v>1425</v>
      </c>
      <c r="F29" s="82" t="s">
        <v>1349</v>
      </c>
      <c r="G29" s="96">
        <v>19487.7</v>
      </c>
      <c r="H29" s="73"/>
    </row>
    <row r="30" spans="2:8" s="72" customFormat="1" ht="22.5">
      <c r="B30" s="87" t="s">
        <v>355</v>
      </c>
      <c r="C30" s="83">
        <v>45061</v>
      </c>
      <c r="D30" s="92" t="s">
        <v>1407</v>
      </c>
      <c r="E30" s="94" t="s">
        <v>1425</v>
      </c>
      <c r="F30" s="82" t="s">
        <v>1349</v>
      </c>
      <c r="G30" s="96">
        <v>135000</v>
      </c>
      <c r="H30" s="73"/>
    </row>
    <row r="31" spans="2:8" s="72" customFormat="1" ht="22.5">
      <c r="B31" s="87" t="s">
        <v>1368</v>
      </c>
      <c r="C31" s="83">
        <v>45140</v>
      </c>
      <c r="D31" s="91" t="s">
        <v>1408</v>
      </c>
      <c r="E31" s="94" t="s">
        <v>1426</v>
      </c>
      <c r="F31" s="82" t="s">
        <v>1349</v>
      </c>
      <c r="G31" s="96">
        <v>3127</v>
      </c>
      <c r="H31" s="73"/>
    </row>
    <row r="32" spans="2:8" s="72" customFormat="1" ht="22.5">
      <c r="B32" s="87" t="s">
        <v>1369</v>
      </c>
      <c r="C32" s="83">
        <v>45142</v>
      </c>
      <c r="D32" s="91" t="s">
        <v>1408</v>
      </c>
      <c r="E32" s="94" t="s">
        <v>1426</v>
      </c>
      <c r="F32" s="82" t="s">
        <v>1349</v>
      </c>
      <c r="G32" s="96">
        <v>69738</v>
      </c>
      <c r="H32" s="73"/>
    </row>
    <row r="33" spans="2:8" s="72" customFormat="1" ht="22.5">
      <c r="B33" s="87" t="s">
        <v>1370</v>
      </c>
      <c r="C33" s="83">
        <v>45145</v>
      </c>
      <c r="D33" s="91" t="s">
        <v>1408</v>
      </c>
      <c r="E33" s="94" t="s">
        <v>1426</v>
      </c>
      <c r="F33" s="82" t="s">
        <v>1349</v>
      </c>
      <c r="G33" s="96">
        <v>107421.3</v>
      </c>
      <c r="H33" s="73"/>
    </row>
    <row r="34" spans="2:8" s="72" customFormat="1" ht="22.5">
      <c r="B34" s="87" t="s">
        <v>1371</v>
      </c>
      <c r="C34" s="83">
        <v>45159</v>
      </c>
      <c r="D34" s="91" t="s">
        <v>1408</v>
      </c>
      <c r="E34" s="94" t="s">
        <v>1426</v>
      </c>
      <c r="F34" s="82" t="s">
        <v>1349</v>
      </c>
      <c r="G34" s="96">
        <v>141128</v>
      </c>
      <c r="H34" s="73"/>
    </row>
    <row r="35" spans="2:8" s="72" customFormat="1" ht="22.5">
      <c r="B35" s="87" t="s">
        <v>1372</v>
      </c>
      <c r="C35" s="83">
        <v>45162</v>
      </c>
      <c r="D35" s="91" t="s">
        <v>1408</v>
      </c>
      <c r="E35" s="94" t="s">
        <v>1426</v>
      </c>
      <c r="F35" s="82" t="s">
        <v>1349</v>
      </c>
      <c r="G35" s="96">
        <v>1416</v>
      </c>
      <c r="H35" s="73"/>
    </row>
    <row r="36" spans="2:8" s="72" customFormat="1" ht="22.5">
      <c r="B36" s="87" t="s">
        <v>1373</v>
      </c>
      <c r="C36" s="83">
        <v>45360</v>
      </c>
      <c r="D36" s="92" t="s">
        <v>1409</v>
      </c>
      <c r="E36" s="94" t="s">
        <v>1425</v>
      </c>
      <c r="F36" s="82" t="s">
        <v>1349</v>
      </c>
      <c r="G36" s="96">
        <v>79473</v>
      </c>
      <c r="H36" s="73"/>
    </row>
    <row r="37" spans="2:8" s="72" customFormat="1" ht="22.5">
      <c r="B37" s="87" t="s">
        <v>1374</v>
      </c>
      <c r="C37" s="83">
        <v>45360</v>
      </c>
      <c r="D37" s="92" t="s">
        <v>1409</v>
      </c>
      <c r="E37" s="94" t="s">
        <v>1425</v>
      </c>
      <c r="F37" s="82" t="s">
        <v>1349</v>
      </c>
      <c r="G37" s="96">
        <v>94400</v>
      </c>
      <c r="H37" s="73"/>
    </row>
    <row r="38" spans="2:8" s="72" customFormat="1" ht="22.5">
      <c r="B38" s="90" t="s">
        <v>1375</v>
      </c>
      <c r="C38" s="83">
        <v>45271</v>
      </c>
      <c r="D38" s="93" t="s">
        <v>1410</v>
      </c>
      <c r="E38" s="94" t="s">
        <v>1427</v>
      </c>
      <c r="F38" s="82" t="s">
        <v>1349</v>
      </c>
      <c r="G38" s="96">
        <v>127500</v>
      </c>
      <c r="H38" s="73"/>
    </row>
    <row r="39" spans="2:8" s="72" customFormat="1" ht="22.5">
      <c r="B39" s="87" t="s">
        <v>1376</v>
      </c>
      <c r="C39" s="83">
        <v>45273</v>
      </c>
      <c r="D39" s="92" t="s">
        <v>1411</v>
      </c>
      <c r="E39" s="94" t="s">
        <v>1427</v>
      </c>
      <c r="F39" s="82" t="s">
        <v>1349</v>
      </c>
      <c r="G39" s="96">
        <v>80000</v>
      </c>
      <c r="H39" s="73"/>
    </row>
    <row r="40" spans="2:8" s="72" customFormat="1" ht="22.5">
      <c r="B40" s="87" t="s">
        <v>1377</v>
      </c>
      <c r="C40" s="83">
        <v>45278</v>
      </c>
      <c r="D40" s="92" t="s">
        <v>1411</v>
      </c>
      <c r="E40" s="94" t="s">
        <v>1427</v>
      </c>
      <c r="F40" s="82" t="s">
        <v>1349</v>
      </c>
      <c r="G40" s="96">
        <v>51000</v>
      </c>
      <c r="H40" s="73"/>
    </row>
    <row r="41" spans="2:8" s="72" customFormat="1" ht="22.5">
      <c r="B41" s="87" t="s">
        <v>1378</v>
      </c>
      <c r="C41" s="83">
        <v>45268</v>
      </c>
      <c r="D41" s="93" t="s">
        <v>1412</v>
      </c>
      <c r="E41" s="94" t="s">
        <v>1427</v>
      </c>
      <c r="F41" s="82" t="s">
        <v>1349</v>
      </c>
      <c r="G41" s="96">
        <v>300000</v>
      </c>
      <c r="H41" s="73"/>
    </row>
    <row r="42" spans="2:8" s="72" customFormat="1" ht="22.5">
      <c r="B42" s="87" t="s">
        <v>1379</v>
      </c>
      <c r="C42" s="83">
        <v>45205</v>
      </c>
      <c r="D42" s="93" t="s">
        <v>1413</v>
      </c>
      <c r="E42" s="94" t="s">
        <v>1425</v>
      </c>
      <c r="F42" s="82" t="s">
        <v>1349</v>
      </c>
      <c r="G42" s="96">
        <v>13638.55</v>
      </c>
      <c r="H42" s="73"/>
    </row>
    <row r="43" spans="2:8" s="72" customFormat="1" ht="22.5">
      <c r="B43" s="87" t="s">
        <v>1380</v>
      </c>
      <c r="C43" s="83">
        <v>45208</v>
      </c>
      <c r="D43" s="93" t="s">
        <v>1413</v>
      </c>
      <c r="E43" s="94" t="s">
        <v>1427</v>
      </c>
      <c r="F43" s="82" t="s">
        <v>1349</v>
      </c>
      <c r="G43" s="96">
        <v>63130</v>
      </c>
      <c r="H43" s="73"/>
    </row>
    <row r="44" spans="2:8" s="72" customFormat="1" ht="22.5">
      <c r="B44" s="87" t="s">
        <v>1381</v>
      </c>
      <c r="C44" s="83">
        <v>45208</v>
      </c>
      <c r="D44" s="93" t="s">
        <v>1413</v>
      </c>
      <c r="E44" s="94" t="s">
        <v>1425</v>
      </c>
      <c r="F44" s="82" t="s">
        <v>1349</v>
      </c>
      <c r="G44" s="96">
        <v>97142.399999999994</v>
      </c>
      <c r="H44" s="73"/>
    </row>
    <row r="45" spans="2:8" s="72" customFormat="1" ht="22.5">
      <c r="B45" s="87" t="s">
        <v>1382</v>
      </c>
      <c r="C45" s="83">
        <v>45208</v>
      </c>
      <c r="D45" s="93" t="s">
        <v>1413</v>
      </c>
      <c r="E45" s="94" t="s">
        <v>1427</v>
      </c>
      <c r="F45" s="82" t="s">
        <v>1349</v>
      </c>
      <c r="G45" s="96">
        <v>135000</v>
      </c>
      <c r="H45" s="73"/>
    </row>
    <row r="46" spans="2:8" s="72" customFormat="1" ht="22.5">
      <c r="B46" s="87" t="s">
        <v>1383</v>
      </c>
      <c r="C46" s="83">
        <v>45210</v>
      </c>
      <c r="D46" s="93" t="s">
        <v>1413</v>
      </c>
      <c r="E46" s="94" t="s">
        <v>1425</v>
      </c>
      <c r="F46" s="82" t="s">
        <v>1349</v>
      </c>
      <c r="G46" s="101">
        <v>32500</v>
      </c>
      <c r="H46" s="73"/>
    </row>
    <row r="47" spans="2:8" s="72" customFormat="1" ht="22.5">
      <c r="B47" s="87" t="s">
        <v>744</v>
      </c>
      <c r="C47" s="83">
        <v>45208</v>
      </c>
      <c r="D47" s="91" t="s">
        <v>1414</v>
      </c>
      <c r="E47" s="94" t="s">
        <v>1427</v>
      </c>
      <c r="F47" s="82" t="s">
        <v>1349</v>
      </c>
      <c r="G47" s="96">
        <v>88581.24</v>
      </c>
      <c r="H47" s="73"/>
    </row>
    <row r="48" spans="2:8" s="72" customFormat="1" ht="22.5">
      <c r="B48" s="87" t="s">
        <v>745</v>
      </c>
      <c r="C48" s="83">
        <v>45208</v>
      </c>
      <c r="D48" s="91" t="s">
        <v>1414</v>
      </c>
      <c r="E48" s="94" t="s">
        <v>1425</v>
      </c>
      <c r="F48" s="82" t="s">
        <v>1349</v>
      </c>
      <c r="G48" s="96">
        <v>89296.5</v>
      </c>
      <c r="H48" s="73"/>
    </row>
    <row r="49" spans="2:8" s="72" customFormat="1" ht="22.5">
      <c r="B49" s="87" t="s">
        <v>1384</v>
      </c>
      <c r="C49" s="83">
        <v>45139</v>
      </c>
      <c r="D49" s="91" t="s">
        <v>1415</v>
      </c>
      <c r="E49" s="94" t="s">
        <v>1424</v>
      </c>
      <c r="F49" s="82" t="s">
        <v>1349</v>
      </c>
      <c r="G49" s="96">
        <v>70210</v>
      </c>
      <c r="H49" s="73"/>
    </row>
    <row r="50" spans="2:8" s="72" customFormat="1" ht="22.5">
      <c r="B50" s="87" t="s">
        <v>1385</v>
      </c>
      <c r="C50" s="83">
        <v>45146</v>
      </c>
      <c r="D50" s="91" t="s">
        <v>1415</v>
      </c>
      <c r="E50" s="94" t="s">
        <v>1424</v>
      </c>
      <c r="F50" s="82" t="s">
        <v>1349</v>
      </c>
      <c r="G50" s="101">
        <v>3960</v>
      </c>
      <c r="H50" s="73"/>
    </row>
    <row r="51" spans="2:8" s="72" customFormat="1" ht="22.5">
      <c r="B51" s="87" t="s">
        <v>1386</v>
      </c>
      <c r="C51" s="86">
        <v>45146</v>
      </c>
      <c r="D51" s="91" t="s">
        <v>1415</v>
      </c>
      <c r="E51" s="94" t="s">
        <v>1424</v>
      </c>
      <c r="F51" s="82" t="s">
        <v>1349</v>
      </c>
      <c r="G51" s="98">
        <v>85350</v>
      </c>
      <c r="H51" s="73"/>
    </row>
    <row r="52" spans="2:8" s="72" customFormat="1" ht="22.5">
      <c r="B52" s="87" t="s">
        <v>947</v>
      </c>
      <c r="C52" s="85">
        <v>45149</v>
      </c>
      <c r="D52" s="91" t="s">
        <v>1415</v>
      </c>
      <c r="E52" s="94" t="s">
        <v>1424</v>
      </c>
      <c r="F52" s="82" t="s">
        <v>1349</v>
      </c>
      <c r="G52" s="96">
        <v>78755</v>
      </c>
      <c r="H52" s="73"/>
    </row>
    <row r="53" spans="2:8" s="72" customFormat="1" ht="22.5">
      <c r="B53" s="87" t="s">
        <v>1387</v>
      </c>
      <c r="C53" s="85">
        <v>45159</v>
      </c>
      <c r="D53" s="91" t="s">
        <v>1415</v>
      </c>
      <c r="E53" s="94" t="s">
        <v>1424</v>
      </c>
      <c r="F53" s="82" t="s">
        <v>1349</v>
      </c>
      <c r="G53" s="96">
        <v>71620</v>
      </c>
      <c r="H53" s="73"/>
    </row>
    <row r="54" spans="2:8" s="72" customFormat="1" ht="22.5">
      <c r="B54" s="87" t="s">
        <v>950</v>
      </c>
      <c r="C54" s="85">
        <v>45174</v>
      </c>
      <c r="D54" s="91" t="s">
        <v>1415</v>
      </c>
      <c r="E54" s="94" t="s">
        <v>1424</v>
      </c>
      <c r="F54" s="82" t="s">
        <v>1349</v>
      </c>
      <c r="G54" s="96">
        <v>63000</v>
      </c>
      <c r="H54" s="73"/>
    </row>
    <row r="55" spans="2:8" s="72" customFormat="1" ht="22.5">
      <c r="B55" s="87" t="s">
        <v>951</v>
      </c>
      <c r="C55" s="85">
        <v>45177</v>
      </c>
      <c r="D55" s="91" t="s">
        <v>1415</v>
      </c>
      <c r="E55" s="94" t="s">
        <v>1424</v>
      </c>
      <c r="F55" s="82" t="s">
        <v>1349</v>
      </c>
      <c r="G55" s="96">
        <v>86505</v>
      </c>
      <c r="H55" s="73"/>
    </row>
    <row r="56" spans="2:8" s="72" customFormat="1" ht="22.5">
      <c r="B56" s="87" t="s">
        <v>1388</v>
      </c>
      <c r="C56" s="85">
        <v>45177</v>
      </c>
      <c r="D56" s="91" t="s">
        <v>1415</v>
      </c>
      <c r="E56" s="94" t="s">
        <v>1424</v>
      </c>
      <c r="F56" s="82" t="s">
        <v>1349</v>
      </c>
      <c r="G56" s="96">
        <v>3180</v>
      </c>
      <c r="H56" s="73"/>
    </row>
    <row r="57" spans="2:8" s="72" customFormat="1" ht="22.5">
      <c r="B57" s="87" t="s">
        <v>1389</v>
      </c>
      <c r="C57" s="85">
        <v>45187</v>
      </c>
      <c r="D57" s="91" t="s">
        <v>1415</v>
      </c>
      <c r="E57" s="94" t="s">
        <v>1424</v>
      </c>
      <c r="F57" s="82" t="s">
        <v>1349</v>
      </c>
      <c r="G57" s="96">
        <v>66980</v>
      </c>
      <c r="H57" s="73"/>
    </row>
    <row r="58" spans="2:8" s="72" customFormat="1" ht="22.5">
      <c r="B58" s="87" t="s">
        <v>1390</v>
      </c>
      <c r="C58" s="85">
        <v>45192</v>
      </c>
      <c r="D58" s="91" t="s">
        <v>1415</v>
      </c>
      <c r="E58" s="94" t="s">
        <v>1424</v>
      </c>
      <c r="F58" s="82" t="s">
        <v>1349</v>
      </c>
      <c r="G58" s="96">
        <v>75415</v>
      </c>
      <c r="H58" s="73"/>
    </row>
    <row r="59" spans="2:8" s="72" customFormat="1" ht="22.5">
      <c r="B59" s="89" t="s">
        <v>1391</v>
      </c>
      <c r="C59" s="85">
        <v>45195</v>
      </c>
      <c r="D59" s="93" t="s">
        <v>1415</v>
      </c>
      <c r="E59" s="95" t="s">
        <v>1424</v>
      </c>
      <c r="F59" s="82" t="s">
        <v>1349</v>
      </c>
      <c r="G59" s="100">
        <v>1990</v>
      </c>
      <c r="H59" s="73"/>
    </row>
    <row r="60" spans="2:8" s="72" customFormat="1" ht="22.5">
      <c r="B60" s="89" t="s">
        <v>1392</v>
      </c>
      <c r="C60" s="85">
        <v>45331</v>
      </c>
      <c r="D60" s="93" t="s">
        <v>1416</v>
      </c>
      <c r="E60" s="95" t="s">
        <v>1428</v>
      </c>
      <c r="F60" s="82" t="s">
        <v>1349</v>
      </c>
      <c r="G60" s="100">
        <v>846278.64</v>
      </c>
      <c r="H60" s="73"/>
    </row>
    <row r="61" spans="2:8" s="72" customFormat="1" ht="22.5">
      <c r="B61" s="89" t="s">
        <v>1393</v>
      </c>
      <c r="C61" s="85">
        <v>45338</v>
      </c>
      <c r="D61" s="93" t="s">
        <v>1416</v>
      </c>
      <c r="E61" s="95" t="s">
        <v>1428</v>
      </c>
      <c r="F61" s="82" t="s">
        <v>1349</v>
      </c>
      <c r="G61" s="100">
        <v>22344.89</v>
      </c>
      <c r="H61" s="73"/>
    </row>
    <row r="62" spans="2:8" s="72" customFormat="1" ht="22.5">
      <c r="B62" s="89" t="s">
        <v>1394</v>
      </c>
      <c r="C62" s="85">
        <v>45338</v>
      </c>
      <c r="D62" s="93" t="s">
        <v>1416</v>
      </c>
      <c r="E62" s="95" t="s">
        <v>1428</v>
      </c>
      <c r="F62" s="82" t="s">
        <v>1349</v>
      </c>
      <c r="G62" s="100">
        <v>900483.62</v>
      </c>
      <c r="H62" s="73"/>
    </row>
    <row r="63" spans="2:8" s="72" customFormat="1" ht="22.5">
      <c r="B63" s="89" t="s">
        <v>1395</v>
      </c>
      <c r="C63" s="85">
        <v>45350</v>
      </c>
      <c r="D63" s="93" t="s">
        <v>1416</v>
      </c>
      <c r="E63" s="95" t="s">
        <v>1428</v>
      </c>
      <c r="F63" s="82" t="s">
        <v>1349</v>
      </c>
      <c r="G63" s="100">
        <v>600793.05000000005</v>
      </c>
      <c r="H63" s="73"/>
    </row>
    <row r="64" spans="2:8" s="72" customFormat="1" ht="22.5">
      <c r="B64" s="89" t="s">
        <v>1396</v>
      </c>
      <c r="C64" s="85">
        <v>45083</v>
      </c>
      <c r="D64" s="93" t="s">
        <v>1417</v>
      </c>
      <c r="E64" s="95" t="s">
        <v>1425</v>
      </c>
      <c r="F64" s="82" t="s">
        <v>1349</v>
      </c>
      <c r="G64" s="100">
        <v>120923.75</v>
      </c>
      <c r="H64" s="73"/>
    </row>
    <row r="65" spans="2:8" s="72" customFormat="1" ht="22.5">
      <c r="B65" s="89" t="s">
        <v>746</v>
      </c>
      <c r="C65" s="85">
        <v>45064</v>
      </c>
      <c r="D65" s="93" t="s">
        <v>1418</v>
      </c>
      <c r="E65" s="93" t="s">
        <v>1427</v>
      </c>
      <c r="F65" s="82" t="s">
        <v>1349</v>
      </c>
      <c r="G65" s="100">
        <v>159000</v>
      </c>
      <c r="H65" s="73"/>
    </row>
    <row r="66" spans="2:8" s="72" customFormat="1" ht="22.5">
      <c r="B66" s="89" t="s">
        <v>747</v>
      </c>
      <c r="C66" s="85">
        <v>45070</v>
      </c>
      <c r="D66" s="93" t="s">
        <v>1418</v>
      </c>
      <c r="E66" s="93" t="s">
        <v>1427</v>
      </c>
      <c r="F66" s="82" t="s">
        <v>1349</v>
      </c>
      <c r="G66" s="100">
        <v>164385</v>
      </c>
      <c r="H66" s="73"/>
    </row>
    <row r="67" spans="2:8" s="72" customFormat="1" ht="22.5">
      <c r="B67" s="89" t="s">
        <v>1397</v>
      </c>
      <c r="C67" s="85">
        <v>45272</v>
      </c>
      <c r="D67" s="93" t="s">
        <v>1419</v>
      </c>
      <c r="E67" s="93" t="s">
        <v>1424</v>
      </c>
      <c r="F67" s="82" t="s">
        <v>1349</v>
      </c>
      <c r="G67" s="100">
        <v>440912.58</v>
      </c>
      <c r="H67" s="73"/>
    </row>
    <row r="68" spans="2:8" s="72" customFormat="1" ht="22.5">
      <c r="B68" s="89" t="s">
        <v>632</v>
      </c>
      <c r="C68" s="85">
        <v>45145</v>
      </c>
      <c r="D68" s="93" t="s">
        <v>1420</v>
      </c>
      <c r="E68" s="95" t="s">
        <v>1425</v>
      </c>
      <c r="F68" s="82" t="s">
        <v>1349</v>
      </c>
      <c r="G68" s="100">
        <v>67260</v>
      </c>
      <c r="H68" s="73"/>
    </row>
    <row r="69" spans="2:8" s="72" customFormat="1" ht="22.5">
      <c r="B69" s="89" t="s">
        <v>671</v>
      </c>
      <c r="C69" s="85">
        <v>45145</v>
      </c>
      <c r="D69" s="93" t="s">
        <v>1420</v>
      </c>
      <c r="E69" s="93" t="s">
        <v>1425</v>
      </c>
      <c r="F69" s="82" t="s">
        <v>1349</v>
      </c>
      <c r="G69" s="100">
        <v>161542</v>
      </c>
      <c r="H69" s="73"/>
    </row>
    <row r="70" spans="2:8" s="72" customFormat="1" ht="22.5">
      <c r="B70" s="89" t="s">
        <v>1398</v>
      </c>
      <c r="C70" s="85">
        <v>45068</v>
      </c>
      <c r="D70" s="93" t="s">
        <v>1421</v>
      </c>
      <c r="E70" s="93" t="s">
        <v>1427</v>
      </c>
      <c r="F70" s="82" t="s">
        <v>1349</v>
      </c>
      <c r="G70" s="100">
        <v>238800</v>
      </c>
      <c r="H70" s="73"/>
    </row>
    <row r="71" spans="2:8" s="72" customFormat="1" ht="22.5">
      <c r="B71" s="89" t="s">
        <v>1399</v>
      </c>
      <c r="C71" s="85">
        <v>45071</v>
      </c>
      <c r="D71" s="93" t="s">
        <v>1421</v>
      </c>
      <c r="E71" s="93" t="s">
        <v>1427</v>
      </c>
      <c r="F71" s="82" t="s">
        <v>1349</v>
      </c>
      <c r="G71" s="100">
        <v>120000</v>
      </c>
      <c r="H71" s="73"/>
    </row>
    <row r="72" spans="2:8" s="72" customFormat="1" ht="22.5">
      <c r="B72" s="89" t="s">
        <v>1400</v>
      </c>
      <c r="C72" s="85">
        <v>45090</v>
      </c>
      <c r="D72" s="93" t="s">
        <v>1421</v>
      </c>
      <c r="E72" s="93" t="s">
        <v>1427</v>
      </c>
      <c r="F72" s="82" t="s">
        <v>1349</v>
      </c>
      <c r="G72" s="100">
        <v>60000</v>
      </c>
      <c r="H72" s="73"/>
    </row>
    <row r="73" spans="2:8" s="72" customFormat="1" ht="22.5">
      <c r="B73" s="89" t="s">
        <v>559</v>
      </c>
      <c r="C73" s="85">
        <v>45114</v>
      </c>
      <c r="D73" s="93" t="s">
        <v>1422</v>
      </c>
      <c r="E73" s="93" t="s">
        <v>1425</v>
      </c>
      <c r="F73" s="82" t="s">
        <v>1349</v>
      </c>
      <c r="G73" s="100">
        <v>21768.639999999999</v>
      </c>
      <c r="H73" s="73"/>
    </row>
    <row r="74" spans="2:8" s="72" customFormat="1" ht="22.5">
      <c r="B74" s="89" t="s">
        <v>831</v>
      </c>
      <c r="C74" s="85">
        <v>45174</v>
      </c>
      <c r="D74" s="93" t="s">
        <v>1422</v>
      </c>
      <c r="E74" s="93" t="s">
        <v>1425</v>
      </c>
      <c r="F74" s="82" t="s">
        <v>1349</v>
      </c>
      <c r="G74" s="100">
        <v>120557.48</v>
      </c>
      <c r="H74" s="73"/>
    </row>
    <row r="75" spans="2:8" s="72" customFormat="1" ht="22.5">
      <c r="B75" s="89" t="s">
        <v>573</v>
      </c>
      <c r="C75" s="85">
        <v>45196</v>
      </c>
      <c r="D75" s="93" t="s">
        <v>1422</v>
      </c>
      <c r="E75" s="93" t="s">
        <v>1425</v>
      </c>
      <c r="F75" s="82" t="s">
        <v>1349</v>
      </c>
      <c r="G75" s="100">
        <v>92510.01</v>
      </c>
      <c r="H75" s="73"/>
    </row>
    <row r="76" spans="2:8" s="72" customFormat="1" ht="22.5">
      <c r="B76" s="89" t="s">
        <v>434</v>
      </c>
      <c r="C76" s="85">
        <v>45175</v>
      </c>
      <c r="D76" s="93" t="s">
        <v>1423</v>
      </c>
      <c r="E76" s="93" t="s">
        <v>1427</v>
      </c>
      <c r="F76" s="82" t="s">
        <v>1349</v>
      </c>
      <c r="G76" s="100">
        <v>36250</v>
      </c>
      <c r="H76" s="73"/>
    </row>
    <row r="77" spans="2:8" s="72" customFormat="1" ht="22.5">
      <c r="B77" s="89" t="s">
        <v>1401</v>
      </c>
      <c r="C77" s="85">
        <v>45209</v>
      </c>
      <c r="D77" s="93" t="s">
        <v>1423</v>
      </c>
      <c r="E77" s="93" t="s">
        <v>1427</v>
      </c>
      <c r="F77" s="82" t="s">
        <v>1349</v>
      </c>
      <c r="G77" s="100">
        <v>15000</v>
      </c>
      <c r="H77" s="73"/>
    </row>
    <row r="78" spans="2:8" s="72" customFormat="1" ht="22.5">
      <c r="B78" s="89" t="s">
        <v>754</v>
      </c>
      <c r="C78" s="85">
        <v>45300</v>
      </c>
      <c r="D78" s="93" t="s">
        <v>1423</v>
      </c>
      <c r="E78" s="93" t="s">
        <v>1427</v>
      </c>
      <c r="F78" s="82" t="s">
        <v>1349</v>
      </c>
      <c r="G78" s="100">
        <v>21000</v>
      </c>
      <c r="H78" s="73"/>
    </row>
    <row r="79" spans="2:8" s="72" customFormat="1" ht="22.5">
      <c r="B79" s="87" t="s">
        <v>250</v>
      </c>
      <c r="C79" s="83">
        <v>45210</v>
      </c>
      <c r="D79" s="91" t="s">
        <v>1502</v>
      </c>
      <c r="E79" s="94" t="s">
        <v>1425</v>
      </c>
      <c r="F79" s="82" t="s">
        <v>1349</v>
      </c>
      <c r="G79" s="96">
        <v>126283.6</v>
      </c>
      <c r="H79" s="73"/>
    </row>
    <row r="80" spans="2:8" s="72" customFormat="1" ht="22.5">
      <c r="B80" s="87" t="s">
        <v>1430</v>
      </c>
      <c r="C80" s="83">
        <v>45238</v>
      </c>
      <c r="D80" s="91" t="s">
        <v>1502</v>
      </c>
      <c r="E80" s="94" t="s">
        <v>1425</v>
      </c>
      <c r="F80" s="82" t="s">
        <v>1349</v>
      </c>
      <c r="G80" s="97">
        <v>26137</v>
      </c>
      <c r="H80" s="73"/>
    </row>
    <row r="81" spans="2:8" s="72" customFormat="1" ht="22.5">
      <c r="B81" s="87" t="s">
        <v>1431</v>
      </c>
      <c r="C81" s="83">
        <v>45238</v>
      </c>
      <c r="D81" s="91" t="s">
        <v>1502</v>
      </c>
      <c r="E81" s="94" t="s">
        <v>1425</v>
      </c>
      <c r="F81" s="82" t="s">
        <v>1349</v>
      </c>
      <c r="G81" s="96">
        <v>102070</v>
      </c>
      <c r="H81" s="73"/>
    </row>
    <row r="82" spans="2:8" s="72" customFormat="1" ht="22.5">
      <c r="B82" s="87" t="s">
        <v>1432</v>
      </c>
      <c r="C82" s="83">
        <v>45064</v>
      </c>
      <c r="D82" s="91" t="s">
        <v>1503</v>
      </c>
      <c r="E82" s="94" t="s">
        <v>1427</v>
      </c>
      <c r="F82" s="82" t="s">
        <v>1349</v>
      </c>
      <c r="G82" s="97">
        <v>133500</v>
      </c>
      <c r="H82" s="73"/>
    </row>
    <row r="83" spans="2:8" s="72" customFormat="1" ht="22.5">
      <c r="B83" s="87" t="s">
        <v>1433</v>
      </c>
      <c r="C83" s="83">
        <v>45064</v>
      </c>
      <c r="D83" s="91" t="s">
        <v>1503</v>
      </c>
      <c r="E83" s="94" t="s">
        <v>1427</v>
      </c>
      <c r="F83" s="82" t="s">
        <v>1349</v>
      </c>
      <c r="G83" s="96">
        <v>56308.5</v>
      </c>
      <c r="H83" s="73"/>
    </row>
    <row r="84" spans="2:8" s="72" customFormat="1" ht="22.5">
      <c r="B84" s="87" t="s">
        <v>1434</v>
      </c>
      <c r="C84" s="84">
        <v>45180</v>
      </c>
      <c r="D84" s="91" t="s">
        <v>1503</v>
      </c>
      <c r="E84" s="94" t="s">
        <v>1427</v>
      </c>
      <c r="F84" s="82" t="s">
        <v>1349</v>
      </c>
      <c r="G84" s="98">
        <v>70210</v>
      </c>
      <c r="H84" s="73"/>
    </row>
    <row r="85" spans="2:8" s="72" customFormat="1" ht="22.5">
      <c r="B85" s="88" t="s">
        <v>1435</v>
      </c>
      <c r="C85" s="83">
        <v>45237</v>
      </c>
      <c r="D85" s="91" t="s">
        <v>1504</v>
      </c>
      <c r="E85" s="94" t="s">
        <v>1424</v>
      </c>
      <c r="F85" s="82" t="s">
        <v>1349</v>
      </c>
      <c r="G85" s="99">
        <v>118650</v>
      </c>
      <c r="H85" s="73"/>
    </row>
    <row r="86" spans="2:8" s="72" customFormat="1" ht="22.5">
      <c r="B86" s="88" t="s">
        <v>1436</v>
      </c>
      <c r="C86" s="83">
        <v>45250</v>
      </c>
      <c r="D86" s="91" t="s">
        <v>1504</v>
      </c>
      <c r="E86" s="94" t="s">
        <v>1424</v>
      </c>
      <c r="F86" s="82" t="s">
        <v>1349</v>
      </c>
      <c r="G86" s="96">
        <v>32300</v>
      </c>
      <c r="H86" s="73"/>
    </row>
    <row r="87" spans="2:8" s="72" customFormat="1" ht="22.5">
      <c r="B87" s="88" t="s">
        <v>1437</v>
      </c>
      <c r="C87" s="83">
        <v>45250</v>
      </c>
      <c r="D87" s="91" t="s">
        <v>1504</v>
      </c>
      <c r="E87" s="94" t="s">
        <v>1424</v>
      </c>
      <c r="F87" s="82" t="s">
        <v>1349</v>
      </c>
      <c r="G87" s="100">
        <v>101509.04</v>
      </c>
      <c r="H87" s="73"/>
    </row>
    <row r="88" spans="2:8" s="72" customFormat="1" ht="22.5">
      <c r="B88" s="87" t="s">
        <v>1438</v>
      </c>
      <c r="C88" s="83">
        <v>45265</v>
      </c>
      <c r="D88" s="91" t="s">
        <v>1504</v>
      </c>
      <c r="E88" s="94" t="s">
        <v>1424</v>
      </c>
      <c r="F88" s="82" t="s">
        <v>1349</v>
      </c>
      <c r="G88" s="100">
        <v>100530.41</v>
      </c>
      <c r="H88" s="73"/>
    </row>
    <row r="89" spans="2:8" s="72" customFormat="1" ht="22.5">
      <c r="B89" s="87" t="s">
        <v>1439</v>
      </c>
      <c r="C89" s="85">
        <v>45265</v>
      </c>
      <c r="D89" s="91" t="s">
        <v>1504</v>
      </c>
      <c r="E89" s="94" t="s">
        <v>1424</v>
      </c>
      <c r="F89" s="82" t="s">
        <v>1349</v>
      </c>
      <c r="G89" s="100">
        <v>32132</v>
      </c>
      <c r="H89" s="73"/>
    </row>
    <row r="90" spans="2:8" s="72" customFormat="1" ht="22.5">
      <c r="B90" s="87" t="s">
        <v>1440</v>
      </c>
      <c r="C90" s="83">
        <v>45275</v>
      </c>
      <c r="D90" s="91" t="s">
        <v>1504</v>
      </c>
      <c r="E90" s="94" t="s">
        <v>1424</v>
      </c>
      <c r="F90" s="82" t="s">
        <v>1349</v>
      </c>
      <c r="G90" s="99">
        <v>27932</v>
      </c>
      <c r="H90" s="73"/>
    </row>
    <row r="91" spans="2:8" s="72" customFormat="1" ht="22.5">
      <c r="B91" s="89" t="s">
        <v>1441</v>
      </c>
      <c r="C91" s="83">
        <v>45288</v>
      </c>
      <c r="D91" s="91" t="s">
        <v>1504</v>
      </c>
      <c r="E91" s="94" t="s">
        <v>1424</v>
      </c>
      <c r="F91" s="82" t="s">
        <v>1349</v>
      </c>
      <c r="G91" s="96">
        <v>12516</v>
      </c>
      <c r="H91" s="73"/>
    </row>
    <row r="92" spans="2:8" s="72" customFormat="1" ht="22.5">
      <c r="B92" s="89" t="s">
        <v>1442</v>
      </c>
      <c r="C92" s="83">
        <v>45303</v>
      </c>
      <c r="D92" s="92" t="s">
        <v>1505</v>
      </c>
      <c r="E92" s="94" t="s">
        <v>1424</v>
      </c>
      <c r="F92" s="82" t="s">
        <v>1349</v>
      </c>
      <c r="G92" s="96">
        <v>154184.26</v>
      </c>
      <c r="H92" s="73"/>
    </row>
    <row r="93" spans="2:8" s="72" customFormat="1" ht="22.5">
      <c r="B93" s="89" t="s">
        <v>1443</v>
      </c>
      <c r="C93" s="83">
        <v>45304</v>
      </c>
      <c r="D93" s="92" t="s">
        <v>1505</v>
      </c>
      <c r="E93" s="94" t="s">
        <v>1424</v>
      </c>
      <c r="F93" s="82" t="s">
        <v>1349</v>
      </c>
      <c r="G93" s="96">
        <v>25650</v>
      </c>
      <c r="H93" s="73"/>
    </row>
    <row r="94" spans="2:8" s="72" customFormat="1" ht="22.5">
      <c r="B94" s="89" t="s">
        <v>22</v>
      </c>
      <c r="C94" s="83">
        <v>45314</v>
      </c>
      <c r="D94" s="92" t="s">
        <v>1505</v>
      </c>
      <c r="E94" s="94" t="s">
        <v>1424</v>
      </c>
      <c r="F94" s="82" t="s">
        <v>1349</v>
      </c>
      <c r="G94" s="96">
        <v>121333.16</v>
      </c>
      <c r="H94" s="73"/>
    </row>
    <row r="95" spans="2:8" s="72" customFormat="1" ht="22.5">
      <c r="B95" s="89" t="s">
        <v>25</v>
      </c>
      <c r="C95" s="83">
        <v>45317</v>
      </c>
      <c r="D95" s="92" t="s">
        <v>1505</v>
      </c>
      <c r="E95" s="94" t="s">
        <v>1424</v>
      </c>
      <c r="F95" s="82" t="s">
        <v>1349</v>
      </c>
      <c r="G95" s="96">
        <v>111884.53</v>
      </c>
      <c r="H95" s="73"/>
    </row>
    <row r="96" spans="2:8" s="72" customFormat="1" ht="22.5">
      <c r="B96" s="89" t="s">
        <v>29</v>
      </c>
      <c r="C96" s="83">
        <v>45331</v>
      </c>
      <c r="D96" s="92" t="s">
        <v>1505</v>
      </c>
      <c r="E96" s="94" t="s">
        <v>1424</v>
      </c>
      <c r="F96" s="82" t="s">
        <v>1349</v>
      </c>
      <c r="G96" s="96">
        <v>119033.08</v>
      </c>
      <c r="H96" s="73"/>
    </row>
    <row r="97" spans="2:8" s="72" customFormat="1" ht="22.5">
      <c r="B97" s="87" t="s">
        <v>1444</v>
      </c>
      <c r="C97" s="83">
        <v>45268</v>
      </c>
      <c r="D97" s="92" t="s">
        <v>1506</v>
      </c>
      <c r="E97" s="94" t="s">
        <v>1425</v>
      </c>
      <c r="F97" s="82" t="s">
        <v>1349</v>
      </c>
      <c r="G97" s="96">
        <v>109327</v>
      </c>
      <c r="H97" s="73"/>
    </row>
    <row r="98" spans="2:8" s="72" customFormat="1" ht="22.5">
      <c r="B98" s="87" t="s">
        <v>1445</v>
      </c>
      <c r="C98" s="83">
        <v>45271</v>
      </c>
      <c r="D98" s="92" t="s">
        <v>1506</v>
      </c>
      <c r="E98" s="94" t="s">
        <v>1427</v>
      </c>
      <c r="F98" s="82" t="s">
        <v>1349</v>
      </c>
      <c r="G98" s="96">
        <v>90000</v>
      </c>
      <c r="H98" s="73"/>
    </row>
    <row r="99" spans="2:8" s="72" customFormat="1" ht="22.5">
      <c r="B99" s="87" t="s">
        <v>1446</v>
      </c>
      <c r="C99" s="83">
        <v>45202</v>
      </c>
      <c r="D99" s="92" t="s">
        <v>1415</v>
      </c>
      <c r="E99" s="94" t="s">
        <v>1424</v>
      </c>
      <c r="F99" s="82" t="s">
        <v>1349</v>
      </c>
      <c r="G99" s="96">
        <v>90465</v>
      </c>
      <c r="H99" s="73"/>
    </row>
    <row r="100" spans="2:8" s="72" customFormat="1" ht="22.5">
      <c r="B100" s="87" t="s">
        <v>1447</v>
      </c>
      <c r="C100" s="83">
        <v>45208</v>
      </c>
      <c r="D100" s="92" t="s">
        <v>1415</v>
      </c>
      <c r="E100" s="94" t="s">
        <v>1424</v>
      </c>
      <c r="F100" s="82" t="s">
        <v>1349</v>
      </c>
      <c r="G100" s="96">
        <v>3400</v>
      </c>
      <c r="H100" s="73"/>
    </row>
    <row r="101" spans="2:8" s="72" customFormat="1" ht="22.5">
      <c r="B101" s="87" t="s">
        <v>1448</v>
      </c>
      <c r="C101" s="83">
        <v>45209</v>
      </c>
      <c r="D101" s="92" t="s">
        <v>1415</v>
      </c>
      <c r="E101" s="94" t="s">
        <v>1424</v>
      </c>
      <c r="F101" s="82" t="s">
        <v>1349</v>
      </c>
      <c r="G101" s="96">
        <v>88680</v>
      </c>
      <c r="H101" s="73"/>
    </row>
    <row r="102" spans="2:8" s="72" customFormat="1" ht="22.5">
      <c r="B102" s="87" t="s">
        <v>1449</v>
      </c>
      <c r="C102" s="83">
        <v>45224</v>
      </c>
      <c r="D102" s="92" t="s">
        <v>1415</v>
      </c>
      <c r="E102" s="94" t="s">
        <v>1424</v>
      </c>
      <c r="F102" s="82" t="s">
        <v>1349</v>
      </c>
      <c r="G102" s="96">
        <v>99670</v>
      </c>
      <c r="H102" s="73"/>
    </row>
    <row r="103" spans="2:8" s="72" customFormat="1" ht="22.5">
      <c r="B103" s="87" t="s">
        <v>1450</v>
      </c>
      <c r="C103" s="83">
        <v>45216</v>
      </c>
      <c r="D103" s="92" t="s">
        <v>1415</v>
      </c>
      <c r="E103" s="94" t="s">
        <v>1424</v>
      </c>
      <c r="F103" s="82" t="s">
        <v>1349</v>
      </c>
      <c r="G103" s="96">
        <v>89045</v>
      </c>
      <c r="H103" s="73"/>
    </row>
    <row r="104" spans="2:8" s="72" customFormat="1" ht="22.5">
      <c r="B104" s="87" t="s">
        <v>1451</v>
      </c>
      <c r="C104" s="83">
        <v>45231</v>
      </c>
      <c r="D104" s="92" t="s">
        <v>1415</v>
      </c>
      <c r="E104" s="94" t="s">
        <v>1424</v>
      </c>
      <c r="F104" s="82" t="s">
        <v>1349</v>
      </c>
      <c r="G104" s="96">
        <v>84675</v>
      </c>
      <c r="H104" s="73"/>
    </row>
    <row r="105" spans="2:8" s="72" customFormat="1" ht="22.5">
      <c r="B105" s="87" t="s">
        <v>1452</v>
      </c>
      <c r="C105" s="83">
        <v>45174</v>
      </c>
      <c r="D105" s="92" t="s">
        <v>1507</v>
      </c>
      <c r="E105" s="94" t="s">
        <v>1520</v>
      </c>
      <c r="F105" s="82" t="s">
        <v>1349</v>
      </c>
      <c r="G105" s="96">
        <v>131375.29999999999</v>
      </c>
      <c r="H105" s="73"/>
    </row>
    <row r="106" spans="2:8" s="72" customFormat="1" ht="22.5">
      <c r="B106" s="87" t="s">
        <v>1453</v>
      </c>
      <c r="C106" s="83">
        <v>45176</v>
      </c>
      <c r="D106" s="92" t="s">
        <v>1507</v>
      </c>
      <c r="E106" s="94" t="s">
        <v>1520</v>
      </c>
      <c r="F106" s="82" t="s">
        <v>1349</v>
      </c>
      <c r="G106" s="96">
        <v>6254</v>
      </c>
      <c r="H106" s="73"/>
    </row>
    <row r="107" spans="2:8" s="72" customFormat="1" ht="22.5">
      <c r="B107" s="87" t="s">
        <v>1454</v>
      </c>
      <c r="C107" s="83">
        <v>45180</v>
      </c>
      <c r="D107" s="92" t="s">
        <v>1507</v>
      </c>
      <c r="E107" s="94" t="s">
        <v>1520</v>
      </c>
      <c r="F107" s="82" t="s">
        <v>1349</v>
      </c>
      <c r="G107" s="96">
        <v>32096</v>
      </c>
      <c r="H107" s="73"/>
    </row>
    <row r="108" spans="2:8" s="72" customFormat="1" ht="22.5">
      <c r="B108" s="87" t="s">
        <v>1455</v>
      </c>
      <c r="C108" s="83">
        <v>45183</v>
      </c>
      <c r="D108" s="92" t="s">
        <v>1507</v>
      </c>
      <c r="E108" s="94" t="s">
        <v>1520</v>
      </c>
      <c r="F108" s="82" t="s">
        <v>1349</v>
      </c>
      <c r="G108" s="96">
        <v>49206</v>
      </c>
      <c r="H108" s="73"/>
    </row>
    <row r="109" spans="2:8" s="72" customFormat="1" ht="22.5">
      <c r="B109" s="87" t="s">
        <v>1348</v>
      </c>
      <c r="C109" s="83">
        <v>45202</v>
      </c>
      <c r="D109" s="92" t="s">
        <v>1507</v>
      </c>
      <c r="E109" s="94" t="s">
        <v>1520</v>
      </c>
      <c r="F109" s="82" t="s">
        <v>1349</v>
      </c>
      <c r="G109" s="96">
        <v>57407</v>
      </c>
      <c r="H109" s="73"/>
    </row>
    <row r="110" spans="2:8" s="72" customFormat="1" ht="22.5">
      <c r="B110" s="87" t="s">
        <v>1456</v>
      </c>
      <c r="C110" s="83">
        <v>45208</v>
      </c>
      <c r="D110" s="93" t="s">
        <v>1508</v>
      </c>
      <c r="E110" s="94" t="s">
        <v>1425</v>
      </c>
      <c r="F110" s="82" t="s">
        <v>1349</v>
      </c>
      <c r="G110" s="96">
        <v>6670</v>
      </c>
      <c r="H110" s="73"/>
    </row>
    <row r="111" spans="2:8" s="72" customFormat="1" ht="22.5">
      <c r="B111" s="87" t="s">
        <v>1457</v>
      </c>
      <c r="C111" s="83">
        <v>45208</v>
      </c>
      <c r="D111" s="93" t="s">
        <v>1508</v>
      </c>
      <c r="E111" s="94" t="s">
        <v>1425</v>
      </c>
      <c r="F111" s="82" t="s">
        <v>1349</v>
      </c>
      <c r="G111" s="96">
        <v>157428.6</v>
      </c>
      <c r="H111" s="73"/>
    </row>
    <row r="112" spans="2:8" s="72" customFormat="1" ht="22.5">
      <c r="B112" s="87" t="s">
        <v>1458</v>
      </c>
      <c r="C112" s="83">
        <v>45210</v>
      </c>
      <c r="D112" s="93" t="s">
        <v>1508</v>
      </c>
      <c r="E112" s="94" t="s">
        <v>1425</v>
      </c>
      <c r="F112" s="82" t="s">
        <v>1349</v>
      </c>
      <c r="G112" s="96">
        <v>40802.6</v>
      </c>
      <c r="H112" s="73"/>
    </row>
    <row r="113" spans="2:8" s="72" customFormat="1" ht="22.5">
      <c r="B113" s="87" t="s">
        <v>1459</v>
      </c>
      <c r="C113" s="83">
        <v>45222</v>
      </c>
      <c r="D113" s="93" t="s">
        <v>1508</v>
      </c>
      <c r="E113" s="94" t="s">
        <v>1425</v>
      </c>
      <c r="F113" s="82" t="s">
        <v>1349</v>
      </c>
      <c r="G113" s="96">
        <v>30000</v>
      </c>
      <c r="H113" s="73"/>
    </row>
    <row r="114" spans="2:8" s="72" customFormat="1" ht="22.5">
      <c r="B114" s="87" t="s">
        <v>1460</v>
      </c>
      <c r="C114" s="83">
        <v>45071</v>
      </c>
      <c r="D114" s="93" t="s">
        <v>1509</v>
      </c>
      <c r="E114" s="94" t="s">
        <v>1427</v>
      </c>
      <c r="F114" s="82" t="s">
        <v>1349</v>
      </c>
      <c r="G114" s="96">
        <v>55440</v>
      </c>
      <c r="H114" s="73"/>
    </row>
    <row r="115" spans="2:8" s="72" customFormat="1" ht="22.5">
      <c r="B115" s="87" t="s">
        <v>1461</v>
      </c>
      <c r="C115" s="83">
        <v>45075</v>
      </c>
      <c r="D115" s="93" t="s">
        <v>1509</v>
      </c>
      <c r="E115" s="94" t="s">
        <v>1427</v>
      </c>
      <c r="F115" s="82" t="s">
        <v>1349</v>
      </c>
      <c r="G115" s="101">
        <v>126000</v>
      </c>
      <c r="H115" s="73"/>
    </row>
    <row r="116" spans="2:8" s="72" customFormat="1" ht="22.5">
      <c r="B116" s="87" t="s">
        <v>909</v>
      </c>
      <c r="C116" s="83">
        <v>45078</v>
      </c>
      <c r="D116" s="93" t="s">
        <v>1509</v>
      </c>
      <c r="E116" s="94" t="s">
        <v>1427</v>
      </c>
      <c r="F116" s="82" t="s">
        <v>1349</v>
      </c>
      <c r="G116" s="96">
        <v>245000</v>
      </c>
      <c r="H116" s="73"/>
    </row>
    <row r="117" spans="2:8" s="72" customFormat="1" ht="22.5">
      <c r="B117" s="87" t="s">
        <v>1462</v>
      </c>
      <c r="C117" s="83">
        <v>45174</v>
      </c>
      <c r="D117" s="91" t="s">
        <v>1510</v>
      </c>
      <c r="E117" s="95" t="s">
        <v>1521</v>
      </c>
      <c r="F117" s="82" t="s">
        <v>1349</v>
      </c>
      <c r="G117" s="96">
        <v>71430.34</v>
      </c>
      <c r="H117" s="73"/>
    </row>
    <row r="118" spans="2:8" s="72" customFormat="1" ht="22.5">
      <c r="B118" s="87" t="s">
        <v>1463</v>
      </c>
      <c r="C118" s="83">
        <v>45205</v>
      </c>
      <c r="D118" s="91" t="s">
        <v>1510</v>
      </c>
      <c r="E118" s="95" t="s">
        <v>1521</v>
      </c>
      <c r="F118" s="82" t="s">
        <v>1349</v>
      </c>
      <c r="G118" s="96">
        <v>61218.65</v>
      </c>
      <c r="H118" s="73"/>
    </row>
    <row r="119" spans="2:8" s="72" customFormat="1" ht="22.5">
      <c r="B119" s="87" t="s">
        <v>1464</v>
      </c>
      <c r="C119" s="83">
        <v>45210</v>
      </c>
      <c r="D119" s="91" t="s">
        <v>1510</v>
      </c>
      <c r="E119" s="95" t="s">
        <v>1521</v>
      </c>
      <c r="F119" s="82" t="s">
        <v>1349</v>
      </c>
      <c r="G119" s="101">
        <v>21562.400000000001</v>
      </c>
      <c r="H119" s="73"/>
    </row>
    <row r="120" spans="2:8" s="72" customFormat="1" ht="22.5">
      <c r="B120" s="87" t="s">
        <v>1465</v>
      </c>
      <c r="C120" s="86">
        <v>45218</v>
      </c>
      <c r="D120" s="91" t="s">
        <v>1510</v>
      </c>
      <c r="E120" s="95" t="s">
        <v>1521</v>
      </c>
      <c r="F120" s="82" t="s">
        <v>1349</v>
      </c>
      <c r="G120" s="98">
        <v>26027.5</v>
      </c>
      <c r="H120" s="73"/>
    </row>
    <row r="121" spans="2:8" s="72" customFormat="1" ht="22.5">
      <c r="B121" s="87" t="s">
        <v>1466</v>
      </c>
      <c r="C121" s="85">
        <v>45147</v>
      </c>
      <c r="D121" s="91" t="s">
        <v>1511</v>
      </c>
      <c r="E121" s="95" t="s">
        <v>1521</v>
      </c>
      <c r="F121" s="82" t="s">
        <v>1349</v>
      </c>
      <c r="G121" s="96">
        <v>122559.49</v>
      </c>
      <c r="H121" s="73"/>
    </row>
    <row r="122" spans="2:8" s="72" customFormat="1" ht="22.5">
      <c r="B122" s="87" t="s">
        <v>1467</v>
      </c>
      <c r="C122" s="85">
        <v>45147</v>
      </c>
      <c r="D122" s="91" t="s">
        <v>1511</v>
      </c>
      <c r="E122" s="95" t="s">
        <v>1521</v>
      </c>
      <c r="F122" s="82" t="s">
        <v>1349</v>
      </c>
      <c r="G122" s="96">
        <v>128549.47</v>
      </c>
      <c r="H122" s="73"/>
    </row>
    <row r="123" spans="2:8" s="72" customFormat="1" ht="22.5">
      <c r="B123" s="87" t="s">
        <v>1468</v>
      </c>
      <c r="C123" s="85">
        <v>45147</v>
      </c>
      <c r="D123" s="91" t="s">
        <v>1511</v>
      </c>
      <c r="E123" s="95" t="s">
        <v>1521</v>
      </c>
      <c r="F123" s="82" t="s">
        <v>1349</v>
      </c>
      <c r="G123" s="96">
        <v>154171.04</v>
      </c>
      <c r="H123" s="73"/>
    </row>
    <row r="124" spans="2:8" s="72" customFormat="1" ht="22.5">
      <c r="B124" s="87" t="s">
        <v>1469</v>
      </c>
      <c r="C124" s="85">
        <v>45147</v>
      </c>
      <c r="D124" s="91" t="s">
        <v>1511</v>
      </c>
      <c r="E124" s="95" t="s">
        <v>1521</v>
      </c>
      <c r="F124" s="82" t="s">
        <v>1349</v>
      </c>
      <c r="G124" s="96">
        <v>32442.97</v>
      </c>
      <c r="H124" s="73"/>
    </row>
    <row r="125" spans="2:8" s="72" customFormat="1" ht="22.5">
      <c r="B125" s="87" t="s">
        <v>1470</v>
      </c>
      <c r="C125" s="85">
        <v>45153</v>
      </c>
      <c r="D125" s="91" t="s">
        <v>1511</v>
      </c>
      <c r="E125" s="95" t="s">
        <v>1521</v>
      </c>
      <c r="F125" s="82" t="s">
        <v>1349</v>
      </c>
      <c r="G125" s="96">
        <v>146242.29</v>
      </c>
      <c r="H125" s="73"/>
    </row>
    <row r="126" spans="2:8" s="72" customFormat="1" ht="22.5">
      <c r="B126" s="87" t="s">
        <v>1471</v>
      </c>
      <c r="C126" s="85">
        <v>45159</v>
      </c>
      <c r="D126" s="91" t="s">
        <v>1511</v>
      </c>
      <c r="E126" s="95" t="s">
        <v>1521</v>
      </c>
      <c r="F126" s="82" t="s">
        <v>1349</v>
      </c>
      <c r="G126" s="96">
        <v>23684.720000000001</v>
      </c>
      <c r="H126" s="73"/>
    </row>
    <row r="127" spans="2:8" s="72" customFormat="1" ht="22.5">
      <c r="B127" s="87" t="s">
        <v>1472</v>
      </c>
      <c r="C127" s="85">
        <v>45174</v>
      </c>
      <c r="D127" s="91" t="s">
        <v>1511</v>
      </c>
      <c r="E127" s="95" t="s">
        <v>1521</v>
      </c>
      <c r="F127" s="82" t="s">
        <v>1349</v>
      </c>
      <c r="G127" s="96">
        <v>31250</v>
      </c>
      <c r="H127" s="73"/>
    </row>
    <row r="128" spans="2:8" s="72" customFormat="1" ht="22.5">
      <c r="B128" s="87" t="s">
        <v>1473</v>
      </c>
      <c r="C128" s="85">
        <v>45174</v>
      </c>
      <c r="D128" s="91" t="s">
        <v>1511</v>
      </c>
      <c r="E128" s="95" t="s">
        <v>1521</v>
      </c>
      <c r="F128" s="82" t="s">
        <v>1349</v>
      </c>
      <c r="G128" s="100">
        <v>24263.64</v>
      </c>
      <c r="H128" s="73"/>
    </row>
    <row r="129" spans="2:8" s="72" customFormat="1" ht="22.5">
      <c r="B129" s="89" t="s">
        <v>1474</v>
      </c>
      <c r="C129" s="85">
        <v>45356</v>
      </c>
      <c r="D129" s="93" t="s">
        <v>1512</v>
      </c>
      <c r="E129" s="94" t="s">
        <v>1424</v>
      </c>
      <c r="F129" s="82" t="s">
        <v>1349</v>
      </c>
      <c r="G129" s="100">
        <v>90300</v>
      </c>
      <c r="H129" s="73"/>
    </row>
    <row r="130" spans="2:8" s="72" customFormat="1" ht="22.5">
      <c r="B130" s="89" t="s">
        <v>1475</v>
      </c>
      <c r="C130" s="85">
        <v>45378</v>
      </c>
      <c r="D130" s="93" t="s">
        <v>1512</v>
      </c>
      <c r="E130" s="94" t="s">
        <v>1424</v>
      </c>
      <c r="F130" s="82" t="s">
        <v>1349</v>
      </c>
      <c r="G130" s="100">
        <v>84300</v>
      </c>
      <c r="H130" s="73"/>
    </row>
    <row r="131" spans="2:8" s="72" customFormat="1" ht="22.5">
      <c r="B131" s="89" t="s">
        <v>1476</v>
      </c>
      <c r="C131" s="85">
        <v>45238</v>
      </c>
      <c r="D131" s="93" t="s">
        <v>1513</v>
      </c>
      <c r="E131" s="93" t="s">
        <v>1425</v>
      </c>
      <c r="F131" s="82" t="s">
        <v>1349</v>
      </c>
      <c r="G131" s="100">
        <v>123900</v>
      </c>
      <c r="H131" s="73"/>
    </row>
    <row r="132" spans="2:8" s="72" customFormat="1" ht="22.5">
      <c r="B132" s="89" t="s">
        <v>1477</v>
      </c>
      <c r="C132" s="85">
        <v>45239</v>
      </c>
      <c r="D132" s="93" t="s">
        <v>1513</v>
      </c>
      <c r="E132" s="93" t="s">
        <v>1425</v>
      </c>
      <c r="F132" s="82" t="s">
        <v>1349</v>
      </c>
      <c r="G132" s="100">
        <v>38236.949999999997</v>
      </c>
      <c r="H132" s="73"/>
    </row>
    <row r="133" spans="2:8" s="72" customFormat="1" ht="22.5">
      <c r="B133" s="89" t="s">
        <v>1478</v>
      </c>
      <c r="C133" s="85">
        <v>45247</v>
      </c>
      <c r="D133" s="93" t="s">
        <v>1513</v>
      </c>
      <c r="E133" s="93" t="s">
        <v>1425</v>
      </c>
      <c r="F133" s="82" t="s">
        <v>1349</v>
      </c>
      <c r="G133" s="100">
        <v>27557.25</v>
      </c>
      <c r="H133" s="73"/>
    </row>
    <row r="134" spans="2:8" s="72" customFormat="1" ht="22.5">
      <c r="B134" s="89" t="s">
        <v>1479</v>
      </c>
      <c r="C134" s="85">
        <v>45250</v>
      </c>
      <c r="D134" s="93" t="s">
        <v>1513</v>
      </c>
      <c r="E134" s="93" t="s">
        <v>1425</v>
      </c>
      <c r="F134" s="82" t="s">
        <v>1349</v>
      </c>
      <c r="G134" s="100">
        <v>247800</v>
      </c>
      <c r="H134" s="73"/>
    </row>
    <row r="135" spans="2:8" s="72" customFormat="1" ht="22.5">
      <c r="B135" s="89" t="s">
        <v>1480</v>
      </c>
      <c r="C135" s="85">
        <v>45218</v>
      </c>
      <c r="D135" s="93" t="s">
        <v>1514</v>
      </c>
      <c r="E135" s="93" t="s">
        <v>1427</v>
      </c>
      <c r="F135" s="82" t="s">
        <v>1349</v>
      </c>
      <c r="G135" s="100">
        <v>7192</v>
      </c>
      <c r="H135" s="73"/>
    </row>
    <row r="136" spans="2:8" s="72" customFormat="1" ht="22.5">
      <c r="B136" s="89" t="s">
        <v>1481</v>
      </c>
      <c r="C136" s="85">
        <v>45240</v>
      </c>
      <c r="D136" s="93" t="s">
        <v>1514</v>
      </c>
      <c r="E136" s="93" t="s">
        <v>1427</v>
      </c>
      <c r="F136" s="82" t="s">
        <v>1349</v>
      </c>
      <c r="G136" s="100">
        <v>115660</v>
      </c>
      <c r="H136" s="73"/>
    </row>
    <row r="137" spans="2:8" s="72" customFormat="1" ht="22.5">
      <c r="B137" s="89" t="s">
        <v>1482</v>
      </c>
      <c r="C137" s="85">
        <v>45245</v>
      </c>
      <c r="D137" s="93" t="s">
        <v>1514</v>
      </c>
      <c r="E137" s="95" t="s">
        <v>1425</v>
      </c>
      <c r="F137" s="82" t="s">
        <v>1349</v>
      </c>
      <c r="G137" s="100">
        <v>122160</v>
      </c>
      <c r="H137" s="73"/>
    </row>
    <row r="138" spans="2:8" s="72" customFormat="1" ht="22.5">
      <c r="B138" s="89" t="s">
        <v>1483</v>
      </c>
      <c r="C138" s="85">
        <v>45254</v>
      </c>
      <c r="D138" s="93" t="s">
        <v>1514</v>
      </c>
      <c r="E138" s="93" t="s">
        <v>1425</v>
      </c>
      <c r="F138" s="82" t="s">
        <v>1349</v>
      </c>
      <c r="G138" s="100">
        <v>109809.75</v>
      </c>
      <c r="H138" s="73"/>
    </row>
    <row r="139" spans="2:8" s="72" customFormat="1" ht="22.5">
      <c r="B139" s="89" t="s">
        <v>1484</v>
      </c>
      <c r="C139" s="85">
        <v>45549</v>
      </c>
      <c r="D139" s="93" t="s">
        <v>1416</v>
      </c>
      <c r="E139" s="93" t="s">
        <v>1428</v>
      </c>
      <c r="F139" s="82" t="s">
        <v>1349</v>
      </c>
      <c r="G139" s="100">
        <v>27360.42</v>
      </c>
      <c r="H139" s="73"/>
    </row>
    <row r="140" spans="2:8" s="72" customFormat="1" ht="22.5">
      <c r="B140" s="89" t="s">
        <v>1485</v>
      </c>
      <c r="C140" s="85">
        <v>45365</v>
      </c>
      <c r="D140" s="93" t="s">
        <v>1416</v>
      </c>
      <c r="E140" s="93" t="s">
        <v>1428</v>
      </c>
      <c r="F140" s="82" t="s">
        <v>1349</v>
      </c>
      <c r="G140" s="100">
        <v>1447.58</v>
      </c>
      <c r="H140" s="73"/>
    </row>
    <row r="141" spans="2:8" s="72" customFormat="1" ht="22.5">
      <c r="B141" s="89" t="s">
        <v>1486</v>
      </c>
      <c r="C141" s="85">
        <v>45366</v>
      </c>
      <c r="D141" s="93" t="s">
        <v>1416</v>
      </c>
      <c r="E141" s="93" t="s">
        <v>1428</v>
      </c>
      <c r="F141" s="82" t="s">
        <v>1349</v>
      </c>
      <c r="G141" s="100">
        <v>22439.73</v>
      </c>
      <c r="H141" s="73"/>
    </row>
    <row r="142" spans="2:8" s="72" customFormat="1" ht="22.5">
      <c r="B142" s="89" t="s">
        <v>1487</v>
      </c>
      <c r="C142" s="85">
        <v>45376</v>
      </c>
      <c r="D142" s="93" t="s">
        <v>1416</v>
      </c>
      <c r="E142" s="93" t="s">
        <v>1428</v>
      </c>
      <c r="F142" s="82" t="s">
        <v>1349</v>
      </c>
      <c r="G142" s="100">
        <v>1203111.6200000001</v>
      </c>
      <c r="H142" s="73"/>
    </row>
    <row r="143" spans="2:8" s="72" customFormat="1" ht="22.5">
      <c r="B143" s="89" t="s">
        <v>1488</v>
      </c>
      <c r="C143" s="85">
        <v>45379</v>
      </c>
      <c r="D143" s="93" t="s">
        <v>1416</v>
      </c>
      <c r="E143" s="93" t="s">
        <v>1428</v>
      </c>
      <c r="F143" s="82" t="s">
        <v>1349</v>
      </c>
      <c r="G143" s="100">
        <v>89758.94</v>
      </c>
      <c r="H143" s="73"/>
    </row>
    <row r="144" spans="2:8" s="72" customFormat="1" ht="22.5">
      <c r="B144" s="89" t="s">
        <v>1489</v>
      </c>
      <c r="C144" s="85">
        <v>45064</v>
      </c>
      <c r="D144" s="93" t="s">
        <v>1515</v>
      </c>
      <c r="E144" s="93" t="s">
        <v>1427</v>
      </c>
      <c r="F144" s="82" t="s">
        <v>1349</v>
      </c>
      <c r="G144" s="100">
        <v>306682.5</v>
      </c>
      <c r="H144" s="73"/>
    </row>
    <row r="145" spans="2:8" s="72" customFormat="1" ht="22.5">
      <c r="B145" s="89" t="s">
        <v>584</v>
      </c>
      <c r="C145" s="85">
        <v>45224</v>
      </c>
      <c r="D145" s="93" t="s">
        <v>1516</v>
      </c>
      <c r="E145" s="93" t="s">
        <v>1425</v>
      </c>
      <c r="F145" s="82" t="s">
        <v>1349</v>
      </c>
      <c r="G145" s="100">
        <v>34570</v>
      </c>
      <c r="H145" s="73"/>
    </row>
    <row r="146" spans="2:8" s="72" customFormat="1" ht="22.5">
      <c r="B146" s="89" t="s">
        <v>591</v>
      </c>
      <c r="C146" s="85">
        <v>45257</v>
      </c>
      <c r="D146" s="93" t="s">
        <v>1516</v>
      </c>
      <c r="E146" s="93" t="s">
        <v>1425</v>
      </c>
      <c r="F146" s="82" t="s">
        <v>1349</v>
      </c>
      <c r="G146" s="100">
        <v>36532.800000000003</v>
      </c>
      <c r="H146" s="73"/>
    </row>
    <row r="147" spans="2:8" s="72" customFormat="1" ht="22.5">
      <c r="B147" s="89" t="s">
        <v>597</v>
      </c>
      <c r="C147" s="85">
        <v>45259</v>
      </c>
      <c r="D147" s="93" t="s">
        <v>1516</v>
      </c>
      <c r="E147" s="93" t="s">
        <v>1425</v>
      </c>
      <c r="F147" s="82" t="s">
        <v>1349</v>
      </c>
      <c r="G147" s="100">
        <v>9166.24</v>
      </c>
      <c r="H147" s="73"/>
    </row>
    <row r="148" spans="2:8" s="72" customFormat="1" ht="22.5">
      <c r="B148" s="89" t="s">
        <v>975</v>
      </c>
      <c r="C148" s="85">
        <v>45335</v>
      </c>
      <c r="D148" s="93" t="s">
        <v>1516</v>
      </c>
      <c r="E148" s="93" t="s">
        <v>1425</v>
      </c>
      <c r="F148" s="82" t="s">
        <v>1349</v>
      </c>
      <c r="G148" s="100">
        <v>50599.5</v>
      </c>
      <c r="H148" s="73"/>
    </row>
    <row r="149" spans="2:8" s="72" customFormat="1" ht="22.5">
      <c r="B149" s="103" t="s">
        <v>1490</v>
      </c>
      <c r="C149" s="102">
        <v>45125</v>
      </c>
      <c r="D149" s="104" t="s">
        <v>1517</v>
      </c>
      <c r="E149" s="93" t="s">
        <v>1425</v>
      </c>
      <c r="F149" s="82" t="s">
        <v>1349</v>
      </c>
      <c r="G149" s="105">
        <v>14703.51</v>
      </c>
      <c r="H149" s="73"/>
    </row>
    <row r="150" spans="2:8" s="72" customFormat="1" ht="22.5">
      <c r="B150" s="103" t="s">
        <v>1491</v>
      </c>
      <c r="C150" s="102">
        <v>45141</v>
      </c>
      <c r="D150" s="104" t="s">
        <v>1517</v>
      </c>
      <c r="E150" s="93" t="s">
        <v>1425</v>
      </c>
      <c r="F150" s="82" t="s">
        <v>1349</v>
      </c>
      <c r="G150" s="105">
        <v>9268.7199999999993</v>
      </c>
      <c r="H150" s="73"/>
    </row>
    <row r="151" spans="2:8" s="72" customFormat="1" ht="22.5">
      <c r="B151" s="103" t="s">
        <v>1492</v>
      </c>
      <c r="C151" s="102">
        <v>45155</v>
      </c>
      <c r="D151" s="104" t="s">
        <v>1517</v>
      </c>
      <c r="E151" s="93" t="s">
        <v>1425</v>
      </c>
      <c r="F151" s="82" t="s">
        <v>1349</v>
      </c>
      <c r="G151" s="105">
        <v>26269.87</v>
      </c>
      <c r="H151" s="73"/>
    </row>
    <row r="152" spans="2:8" s="72" customFormat="1" ht="22.5">
      <c r="B152" s="103" t="s">
        <v>1493</v>
      </c>
      <c r="C152" s="102">
        <v>45176</v>
      </c>
      <c r="D152" s="104" t="s">
        <v>1517</v>
      </c>
      <c r="E152" s="93" t="s">
        <v>1425</v>
      </c>
      <c r="F152" s="82" t="s">
        <v>1349</v>
      </c>
      <c r="G152" s="105">
        <v>42931.42</v>
      </c>
      <c r="H152" s="73"/>
    </row>
    <row r="153" spans="2:8" s="72" customFormat="1" ht="22.5">
      <c r="B153" s="103" t="s">
        <v>359</v>
      </c>
      <c r="C153" s="102">
        <v>45189</v>
      </c>
      <c r="D153" s="104" t="s">
        <v>1517</v>
      </c>
      <c r="E153" s="93" t="s">
        <v>1425</v>
      </c>
      <c r="F153" s="82" t="s">
        <v>1349</v>
      </c>
      <c r="G153" s="105">
        <v>39713.82</v>
      </c>
      <c r="H153" s="73"/>
    </row>
    <row r="154" spans="2:8" s="72" customFormat="1" ht="22.5">
      <c r="B154" s="103" t="s">
        <v>399</v>
      </c>
      <c r="C154" s="102">
        <v>45215</v>
      </c>
      <c r="D154" s="104" t="s">
        <v>1517</v>
      </c>
      <c r="E154" s="93" t="s">
        <v>1425</v>
      </c>
      <c r="F154" s="82" t="s">
        <v>1349</v>
      </c>
      <c r="G154" s="105">
        <v>101332.15</v>
      </c>
      <c r="H154" s="73"/>
    </row>
    <row r="155" spans="2:8" s="72" customFormat="1" ht="22.5">
      <c r="B155" s="103" t="s">
        <v>369</v>
      </c>
      <c r="C155" s="102">
        <v>45239</v>
      </c>
      <c r="D155" s="104" t="s">
        <v>1517</v>
      </c>
      <c r="E155" s="93" t="s">
        <v>1425</v>
      </c>
      <c r="F155" s="82" t="s">
        <v>1349</v>
      </c>
      <c r="G155" s="105">
        <v>24870.86</v>
      </c>
      <c r="H155" s="73"/>
    </row>
    <row r="156" spans="2:8" s="72" customFormat="1" ht="22.5">
      <c r="B156" s="103" t="s">
        <v>1494</v>
      </c>
      <c r="C156" s="102">
        <v>45210</v>
      </c>
      <c r="D156" s="104" t="s">
        <v>1518</v>
      </c>
      <c r="E156" s="93" t="s">
        <v>1425</v>
      </c>
      <c r="F156" s="82" t="s">
        <v>1349</v>
      </c>
      <c r="G156" s="105">
        <v>17936</v>
      </c>
      <c r="H156" s="73"/>
    </row>
    <row r="157" spans="2:8" s="72" customFormat="1" ht="22.5">
      <c r="B157" s="103" t="s">
        <v>1495</v>
      </c>
      <c r="C157" s="102">
        <v>45239</v>
      </c>
      <c r="D157" s="104" t="s">
        <v>1518</v>
      </c>
      <c r="E157" s="93" t="s">
        <v>1427</v>
      </c>
      <c r="F157" s="82" t="s">
        <v>1349</v>
      </c>
      <c r="G157" s="105">
        <v>35695</v>
      </c>
      <c r="H157" s="73"/>
    </row>
    <row r="158" spans="2:8" s="72" customFormat="1" ht="22.5">
      <c r="B158" s="103" t="s">
        <v>1496</v>
      </c>
      <c r="C158" s="102">
        <v>45238</v>
      </c>
      <c r="D158" s="104" t="s">
        <v>1519</v>
      </c>
      <c r="E158" s="93" t="s">
        <v>1427</v>
      </c>
      <c r="F158" s="82" t="s">
        <v>1349</v>
      </c>
      <c r="G158" s="105">
        <v>155925</v>
      </c>
      <c r="H158" s="73"/>
    </row>
    <row r="159" spans="2:8" s="72" customFormat="1" ht="22.5">
      <c r="B159" s="103" t="s">
        <v>1497</v>
      </c>
      <c r="C159" s="102">
        <v>45239</v>
      </c>
      <c r="D159" s="104" t="s">
        <v>1519</v>
      </c>
      <c r="E159" s="93" t="s">
        <v>1427</v>
      </c>
      <c r="F159" s="82" t="s">
        <v>1349</v>
      </c>
      <c r="G159" s="105">
        <v>30000</v>
      </c>
      <c r="H159" s="73"/>
    </row>
    <row r="160" spans="2:8" s="72" customFormat="1" ht="22.5">
      <c r="B160" s="103" t="s">
        <v>1498</v>
      </c>
      <c r="C160" s="102">
        <v>45240</v>
      </c>
      <c r="D160" s="104" t="s">
        <v>1519</v>
      </c>
      <c r="E160" s="93" t="s">
        <v>1425</v>
      </c>
      <c r="F160" s="82" t="s">
        <v>1349</v>
      </c>
      <c r="G160" s="105">
        <v>52953</v>
      </c>
      <c r="H160" s="73"/>
    </row>
    <row r="161" spans="2:8" s="72" customFormat="1" ht="22.5">
      <c r="B161" s="103" t="s">
        <v>1499</v>
      </c>
      <c r="C161" s="102">
        <v>45243</v>
      </c>
      <c r="D161" s="104" t="s">
        <v>1519</v>
      </c>
      <c r="E161" s="93" t="s">
        <v>1425</v>
      </c>
      <c r="F161" s="82" t="s">
        <v>1349</v>
      </c>
      <c r="G161" s="105">
        <v>31293.599999999999</v>
      </c>
      <c r="H161" s="73"/>
    </row>
    <row r="162" spans="2:8" s="72" customFormat="1" ht="22.5">
      <c r="B162" s="103" t="s">
        <v>1500</v>
      </c>
      <c r="C162" s="102">
        <v>45246</v>
      </c>
      <c r="D162" s="104" t="s">
        <v>1519</v>
      </c>
      <c r="E162" s="93" t="s">
        <v>1425</v>
      </c>
      <c r="F162" s="82" t="s">
        <v>1349</v>
      </c>
      <c r="G162" s="105">
        <v>100015.79</v>
      </c>
      <c r="H162" s="73"/>
    </row>
    <row r="163" spans="2:8" s="72" customFormat="1" ht="22.5">
      <c r="B163" s="103" t="s">
        <v>1501</v>
      </c>
      <c r="C163" s="102">
        <v>45254</v>
      </c>
      <c r="D163" s="104" t="s">
        <v>1519</v>
      </c>
      <c r="E163" s="93" t="s">
        <v>1427</v>
      </c>
      <c r="F163" s="82" t="s">
        <v>1349</v>
      </c>
      <c r="G163" s="105">
        <v>127500</v>
      </c>
      <c r="H163" s="73"/>
    </row>
    <row r="164" spans="2:8" s="72" customFormat="1" ht="22.5">
      <c r="B164" s="87" t="s">
        <v>1522</v>
      </c>
      <c r="C164" s="83">
        <v>45359</v>
      </c>
      <c r="D164" s="91" t="s">
        <v>1605</v>
      </c>
      <c r="E164" s="94" t="s">
        <v>1425</v>
      </c>
      <c r="F164" s="82" t="s">
        <v>1349</v>
      </c>
      <c r="G164" s="107">
        <v>5712</v>
      </c>
      <c r="H164" s="73"/>
    </row>
    <row r="165" spans="2:8" s="72" customFormat="1" ht="22.5">
      <c r="B165" s="87" t="s">
        <v>1523</v>
      </c>
      <c r="C165" s="83">
        <v>45372</v>
      </c>
      <c r="D165" s="91" t="s">
        <v>1605</v>
      </c>
      <c r="E165" s="94" t="s">
        <v>1425</v>
      </c>
      <c r="F165" s="82" t="s">
        <v>1349</v>
      </c>
      <c r="G165" s="107">
        <v>7540.86</v>
      </c>
      <c r="H165" s="73"/>
    </row>
    <row r="166" spans="2:8" s="72" customFormat="1" ht="22.5">
      <c r="B166" s="87" t="s">
        <v>1523</v>
      </c>
      <c r="C166" s="83">
        <v>45392</v>
      </c>
      <c r="D166" s="91" t="s">
        <v>1605</v>
      </c>
      <c r="E166" s="94" t="s">
        <v>1425</v>
      </c>
      <c r="F166" s="82" t="s">
        <v>1349</v>
      </c>
      <c r="G166" s="107">
        <v>7196.02</v>
      </c>
      <c r="H166" s="73"/>
    </row>
    <row r="167" spans="2:8" s="72" customFormat="1" ht="22.5">
      <c r="B167" s="87" t="s">
        <v>1033</v>
      </c>
      <c r="C167" s="83">
        <v>45268</v>
      </c>
      <c r="D167" s="91" t="s">
        <v>1404</v>
      </c>
      <c r="E167" s="94" t="s">
        <v>1621</v>
      </c>
      <c r="F167" s="82" t="s">
        <v>1349</v>
      </c>
      <c r="G167" s="107">
        <v>161370.19</v>
      </c>
      <c r="H167" s="73"/>
    </row>
    <row r="168" spans="2:8" s="72" customFormat="1" ht="22.5">
      <c r="B168" s="87" t="s">
        <v>1524</v>
      </c>
      <c r="C168" s="83">
        <v>45365</v>
      </c>
      <c r="D168" s="91" t="s">
        <v>1404</v>
      </c>
      <c r="E168" s="94" t="s">
        <v>1621</v>
      </c>
      <c r="F168" s="82" t="s">
        <v>1349</v>
      </c>
      <c r="G168" s="107">
        <v>105450.29</v>
      </c>
      <c r="H168" s="73"/>
    </row>
    <row r="169" spans="2:8" s="72" customFormat="1" ht="22.5">
      <c r="B169" s="87" t="s">
        <v>1525</v>
      </c>
      <c r="C169" s="83">
        <v>45370</v>
      </c>
      <c r="D169" s="91" t="s">
        <v>1606</v>
      </c>
      <c r="E169" s="94" t="s">
        <v>1425</v>
      </c>
      <c r="F169" s="82" t="s">
        <v>1349</v>
      </c>
      <c r="G169" s="107">
        <v>3880.23</v>
      </c>
      <c r="H169" s="73"/>
    </row>
    <row r="170" spans="2:8" s="72" customFormat="1" ht="22.5">
      <c r="B170" s="87" t="s">
        <v>31</v>
      </c>
      <c r="C170" s="83">
        <v>45398</v>
      </c>
      <c r="D170" s="91" t="s">
        <v>1606</v>
      </c>
      <c r="E170" s="94" t="s">
        <v>1425</v>
      </c>
      <c r="F170" s="82" t="s">
        <v>1349</v>
      </c>
      <c r="G170" s="108">
        <v>8032.47</v>
      </c>
      <c r="H170" s="73"/>
    </row>
    <row r="171" spans="2:8" s="72" customFormat="1" ht="22.5">
      <c r="B171" s="87" t="s">
        <v>1526</v>
      </c>
      <c r="C171" s="83">
        <v>45360</v>
      </c>
      <c r="D171" s="91" t="s">
        <v>1607</v>
      </c>
      <c r="E171" s="94" t="s">
        <v>1425</v>
      </c>
      <c r="F171" s="82" t="s">
        <v>1349</v>
      </c>
      <c r="G171" s="107">
        <v>41199.550000000003</v>
      </c>
      <c r="H171" s="73"/>
    </row>
    <row r="172" spans="2:8" s="72" customFormat="1" ht="22.5">
      <c r="B172" s="87" t="s">
        <v>1527</v>
      </c>
      <c r="C172" s="106">
        <v>45373</v>
      </c>
      <c r="D172" s="91" t="s">
        <v>1607</v>
      </c>
      <c r="E172" s="94" t="s">
        <v>1425</v>
      </c>
      <c r="F172" s="82" t="s">
        <v>1349</v>
      </c>
      <c r="G172" s="107">
        <v>8532</v>
      </c>
      <c r="H172" s="73"/>
    </row>
    <row r="173" spans="2:8" s="72" customFormat="1" ht="22.5">
      <c r="B173" s="87" t="s">
        <v>1528</v>
      </c>
      <c r="C173" s="106">
        <v>45392</v>
      </c>
      <c r="D173" s="91" t="s">
        <v>1607</v>
      </c>
      <c r="E173" s="94" t="s">
        <v>1425</v>
      </c>
      <c r="F173" s="82" t="s">
        <v>1349</v>
      </c>
      <c r="G173" s="107">
        <v>14916.02</v>
      </c>
      <c r="H173" s="73"/>
    </row>
    <row r="174" spans="2:8" s="72" customFormat="1" ht="22.5">
      <c r="B174" s="87" t="s">
        <v>1529</v>
      </c>
      <c r="C174" s="83">
        <v>45083</v>
      </c>
      <c r="D174" s="91" t="s">
        <v>1608</v>
      </c>
      <c r="E174" s="94" t="s">
        <v>1425</v>
      </c>
      <c r="F174" s="82" t="s">
        <v>1349</v>
      </c>
      <c r="G174" s="107">
        <v>153518</v>
      </c>
      <c r="H174" s="73"/>
    </row>
    <row r="175" spans="2:8" s="72" customFormat="1" ht="22.5">
      <c r="B175" s="87" t="s">
        <v>1530</v>
      </c>
      <c r="C175" s="83">
        <v>45090</v>
      </c>
      <c r="D175" s="91" t="s">
        <v>1608</v>
      </c>
      <c r="E175" s="94" t="s">
        <v>1425</v>
      </c>
      <c r="F175" s="82" t="s">
        <v>1349</v>
      </c>
      <c r="G175" s="107">
        <v>24494.67</v>
      </c>
      <c r="H175" s="73"/>
    </row>
    <row r="176" spans="2:8" s="72" customFormat="1" ht="22.5">
      <c r="B176" s="87" t="s">
        <v>1531</v>
      </c>
      <c r="C176" s="83">
        <v>44958</v>
      </c>
      <c r="D176" s="91" t="s">
        <v>1609</v>
      </c>
      <c r="E176" s="94" t="s">
        <v>1622</v>
      </c>
      <c r="F176" s="82" t="s">
        <v>1349</v>
      </c>
      <c r="G176" s="108">
        <v>26998.400000000001</v>
      </c>
      <c r="H176" s="73"/>
    </row>
    <row r="177" spans="2:8" s="72" customFormat="1" ht="22.5">
      <c r="B177" s="87" t="s">
        <v>1532</v>
      </c>
      <c r="C177" s="83">
        <v>44958</v>
      </c>
      <c r="D177" s="91" t="s">
        <v>1609</v>
      </c>
      <c r="E177" s="94" t="s">
        <v>1622</v>
      </c>
      <c r="F177" s="82" t="s">
        <v>1349</v>
      </c>
      <c r="G177" s="107">
        <v>156058.15</v>
      </c>
      <c r="H177" s="73"/>
    </row>
    <row r="178" spans="2:8" s="72" customFormat="1" ht="22.5">
      <c r="B178" s="87" t="s">
        <v>521</v>
      </c>
      <c r="C178" s="83">
        <v>45138</v>
      </c>
      <c r="D178" s="91" t="s">
        <v>1610</v>
      </c>
      <c r="E178" s="94" t="s">
        <v>1623</v>
      </c>
      <c r="F178" s="82" t="s">
        <v>1349</v>
      </c>
      <c r="G178" s="107">
        <v>77283.509999999995</v>
      </c>
      <c r="H178" s="73"/>
    </row>
    <row r="179" spans="2:8" s="72" customFormat="1" ht="22.5">
      <c r="B179" s="87" t="s">
        <v>1533</v>
      </c>
      <c r="C179" s="83">
        <v>45168</v>
      </c>
      <c r="D179" s="91" t="s">
        <v>1610</v>
      </c>
      <c r="E179" s="94" t="s">
        <v>1623</v>
      </c>
      <c r="F179" s="82" t="s">
        <v>1349</v>
      </c>
      <c r="G179" s="107">
        <v>89009.76</v>
      </c>
      <c r="H179" s="73"/>
    </row>
    <row r="180" spans="2:8" s="72" customFormat="1" ht="22.5">
      <c r="B180" s="87" t="s">
        <v>1534</v>
      </c>
      <c r="C180" s="83">
        <v>45229</v>
      </c>
      <c r="D180" s="91" t="s">
        <v>1610</v>
      </c>
      <c r="E180" s="94" t="s">
        <v>1623</v>
      </c>
      <c r="F180" s="82" t="s">
        <v>1349</v>
      </c>
      <c r="G180" s="107">
        <v>68959.199999999997</v>
      </c>
      <c r="H180" s="73"/>
    </row>
    <row r="181" spans="2:8" s="72" customFormat="1" ht="22.5">
      <c r="B181" s="87" t="s">
        <v>1535</v>
      </c>
      <c r="C181" s="83">
        <v>44958</v>
      </c>
      <c r="D181" s="91" t="s">
        <v>1611</v>
      </c>
      <c r="E181" s="94" t="s">
        <v>1624</v>
      </c>
      <c r="F181" s="82" t="s">
        <v>1349</v>
      </c>
      <c r="G181" s="107">
        <v>266000</v>
      </c>
      <c r="H181" s="73"/>
    </row>
    <row r="182" spans="2:8" s="72" customFormat="1" ht="22.5">
      <c r="B182" s="87" t="s">
        <v>1103</v>
      </c>
      <c r="C182" s="83">
        <v>44986</v>
      </c>
      <c r="D182" s="91" t="s">
        <v>1611</v>
      </c>
      <c r="E182" s="94" t="s">
        <v>1625</v>
      </c>
      <c r="F182" s="82" t="s">
        <v>1349</v>
      </c>
      <c r="G182" s="107">
        <v>252000</v>
      </c>
      <c r="H182" s="73"/>
    </row>
    <row r="183" spans="2:8" s="72" customFormat="1" ht="22.5">
      <c r="B183" s="87" t="s">
        <v>1536</v>
      </c>
      <c r="C183" s="83">
        <v>45352</v>
      </c>
      <c r="D183" s="91" t="s">
        <v>1611</v>
      </c>
      <c r="E183" s="94" t="s">
        <v>1625</v>
      </c>
      <c r="F183" s="82" t="s">
        <v>1349</v>
      </c>
      <c r="G183" s="107">
        <v>88640</v>
      </c>
      <c r="H183" s="73"/>
    </row>
    <row r="184" spans="2:8" s="72" customFormat="1" ht="22.5">
      <c r="B184" s="87" t="s">
        <v>124</v>
      </c>
      <c r="C184" s="83">
        <v>45414</v>
      </c>
      <c r="D184" s="91" t="s">
        <v>1612</v>
      </c>
      <c r="E184" s="94" t="s">
        <v>1626</v>
      </c>
      <c r="F184" s="82" t="s">
        <v>1349</v>
      </c>
      <c r="G184" s="107">
        <v>34629</v>
      </c>
      <c r="H184" s="73"/>
    </row>
    <row r="185" spans="2:8" s="72" customFormat="1" ht="22.5">
      <c r="B185" s="87" t="s">
        <v>1537</v>
      </c>
      <c r="C185" s="83">
        <v>45422</v>
      </c>
      <c r="D185" s="91" t="s">
        <v>1613</v>
      </c>
      <c r="E185" s="94" t="s">
        <v>1427</v>
      </c>
      <c r="F185" s="82" t="s">
        <v>1349</v>
      </c>
      <c r="G185" s="107">
        <v>13260</v>
      </c>
      <c r="H185" s="73"/>
    </row>
    <row r="186" spans="2:8" s="72" customFormat="1" ht="22.5">
      <c r="B186" s="87" t="s">
        <v>1538</v>
      </c>
      <c r="C186" s="83">
        <v>45428</v>
      </c>
      <c r="D186" s="91" t="s">
        <v>1614</v>
      </c>
      <c r="E186" s="94" t="s">
        <v>1627</v>
      </c>
      <c r="F186" s="82" t="s">
        <v>1349</v>
      </c>
      <c r="G186" s="107">
        <v>126499.15</v>
      </c>
      <c r="H186" s="73"/>
    </row>
    <row r="187" spans="2:8" s="72" customFormat="1" ht="22.5">
      <c r="B187" s="87" t="s">
        <v>1539</v>
      </c>
      <c r="C187" s="83">
        <v>45422</v>
      </c>
      <c r="D187" s="91" t="s">
        <v>1615</v>
      </c>
      <c r="E187" s="94" t="s">
        <v>1425</v>
      </c>
      <c r="F187" s="82" t="s">
        <v>1349</v>
      </c>
      <c r="G187" s="107">
        <v>155948.79999999999</v>
      </c>
      <c r="H187" s="73"/>
    </row>
    <row r="188" spans="2:8" s="72" customFormat="1" ht="22.5">
      <c r="B188" s="87" t="s">
        <v>1540</v>
      </c>
      <c r="C188" s="83">
        <v>45324</v>
      </c>
      <c r="D188" s="91" t="s">
        <v>1616</v>
      </c>
      <c r="E188" s="94" t="s">
        <v>1628</v>
      </c>
      <c r="F188" s="82" t="s">
        <v>1349</v>
      </c>
      <c r="G188" s="107">
        <v>40120</v>
      </c>
      <c r="H188" s="73"/>
    </row>
    <row r="189" spans="2:8" s="72" customFormat="1" ht="22.5">
      <c r="B189" s="87" t="s">
        <v>1541</v>
      </c>
      <c r="C189" s="83">
        <v>45328</v>
      </c>
      <c r="D189" s="91" t="s">
        <v>1616</v>
      </c>
      <c r="E189" s="94" t="s">
        <v>1629</v>
      </c>
      <c r="F189" s="82" t="s">
        <v>1349</v>
      </c>
      <c r="G189" s="107">
        <v>51920</v>
      </c>
      <c r="H189" s="73"/>
    </row>
    <row r="190" spans="2:8" s="72" customFormat="1" ht="22.5">
      <c r="B190" s="87" t="s">
        <v>1397</v>
      </c>
      <c r="C190" s="83">
        <v>45330</v>
      </c>
      <c r="D190" s="91" t="s">
        <v>1616</v>
      </c>
      <c r="E190" s="94" t="s">
        <v>1629</v>
      </c>
      <c r="F190" s="82" t="s">
        <v>1349</v>
      </c>
      <c r="G190" s="107">
        <v>50740</v>
      </c>
      <c r="H190" s="73"/>
    </row>
    <row r="191" spans="2:8" s="72" customFormat="1" ht="22.5">
      <c r="B191" s="87" t="s">
        <v>1542</v>
      </c>
      <c r="C191" s="83">
        <v>45370</v>
      </c>
      <c r="D191" s="91" t="s">
        <v>1616</v>
      </c>
      <c r="E191" s="94" t="s">
        <v>1629</v>
      </c>
      <c r="F191" s="82" t="s">
        <v>1349</v>
      </c>
      <c r="G191" s="107">
        <v>35164</v>
      </c>
      <c r="H191" s="73"/>
    </row>
    <row r="192" spans="2:8" s="72" customFormat="1" ht="22.5">
      <c r="B192" s="87" t="s">
        <v>1543</v>
      </c>
      <c r="C192" s="83">
        <v>45082</v>
      </c>
      <c r="D192" s="91" t="s">
        <v>1617</v>
      </c>
      <c r="E192" s="94" t="s">
        <v>1623</v>
      </c>
      <c r="F192" s="82" t="s">
        <v>1349</v>
      </c>
      <c r="G192" s="107">
        <v>5310</v>
      </c>
      <c r="H192" s="73"/>
    </row>
    <row r="193" spans="2:8" s="72" customFormat="1" ht="22.5">
      <c r="B193" s="87" t="s">
        <v>1544</v>
      </c>
      <c r="C193" s="83">
        <v>45160</v>
      </c>
      <c r="D193" s="91" t="s">
        <v>1617</v>
      </c>
      <c r="E193" s="94" t="s">
        <v>1623</v>
      </c>
      <c r="F193" s="82" t="s">
        <v>1349</v>
      </c>
      <c r="G193" s="107">
        <v>649</v>
      </c>
      <c r="H193" s="73"/>
    </row>
    <row r="194" spans="2:8" s="72" customFormat="1" ht="22.5">
      <c r="B194" s="87" t="s">
        <v>1545</v>
      </c>
      <c r="C194" s="83">
        <v>45260</v>
      </c>
      <c r="D194" s="91" t="s">
        <v>1617</v>
      </c>
      <c r="E194" s="94" t="s">
        <v>1623</v>
      </c>
      <c r="F194" s="82" t="s">
        <v>1349</v>
      </c>
      <c r="G194" s="107">
        <v>4956</v>
      </c>
      <c r="H194" s="73"/>
    </row>
    <row r="195" spans="2:8" s="72" customFormat="1" ht="22.5">
      <c r="B195" s="87" t="s">
        <v>1546</v>
      </c>
      <c r="C195" s="83">
        <v>45191</v>
      </c>
      <c r="D195" s="91" t="s">
        <v>1617</v>
      </c>
      <c r="E195" s="94" t="s">
        <v>1623</v>
      </c>
      <c r="F195" s="82" t="s">
        <v>1349</v>
      </c>
      <c r="G195" s="107">
        <v>708</v>
      </c>
      <c r="H195" s="73"/>
    </row>
    <row r="196" spans="2:8" s="72" customFormat="1" ht="22.5">
      <c r="B196" s="87" t="s">
        <v>1547</v>
      </c>
      <c r="C196" s="83">
        <v>45444</v>
      </c>
      <c r="D196" s="91" t="s">
        <v>1618</v>
      </c>
      <c r="E196" s="94" t="s">
        <v>1626</v>
      </c>
      <c r="F196" s="82" t="s">
        <v>1349</v>
      </c>
      <c r="G196" s="107">
        <v>160000</v>
      </c>
      <c r="H196" s="73"/>
    </row>
    <row r="197" spans="2:8" s="72" customFormat="1" ht="22.5">
      <c r="B197" s="87" t="s">
        <v>1548</v>
      </c>
      <c r="C197" s="83">
        <v>45444</v>
      </c>
      <c r="D197" s="91" t="s">
        <v>1618</v>
      </c>
      <c r="E197" s="94" t="s">
        <v>1626</v>
      </c>
      <c r="F197" s="82" t="s">
        <v>1349</v>
      </c>
      <c r="G197" s="107">
        <v>160000</v>
      </c>
      <c r="H197" s="73"/>
    </row>
    <row r="198" spans="2:8" s="72" customFormat="1" ht="22.5">
      <c r="B198" s="87" t="s">
        <v>1549</v>
      </c>
      <c r="C198" s="83">
        <v>45335</v>
      </c>
      <c r="D198" s="91" t="s">
        <v>1619</v>
      </c>
      <c r="E198" s="94" t="s">
        <v>1630</v>
      </c>
      <c r="F198" s="82" t="s">
        <v>1349</v>
      </c>
      <c r="G198" s="107">
        <v>11577.86</v>
      </c>
      <c r="H198" s="73"/>
    </row>
    <row r="199" spans="2:8" s="72" customFormat="1" ht="22.5">
      <c r="B199" s="87" t="s">
        <v>1550</v>
      </c>
      <c r="C199" s="83">
        <v>45365</v>
      </c>
      <c r="D199" s="91" t="s">
        <v>1619</v>
      </c>
      <c r="E199" s="94" t="s">
        <v>1630</v>
      </c>
      <c r="F199" s="82" t="s">
        <v>1349</v>
      </c>
      <c r="G199" s="107">
        <v>3497.16</v>
      </c>
      <c r="H199" s="73"/>
    </row>
    <row r="200" spans="2:8" s="72" customFormat="1" ht="22.5">
      <c r="B200" s="87" t="s">
        <v>1551</v>
      </c>
      <c r="C200" s="83">
        <v>45365</v>
      </c>
      <c r="D200" s="91" t="s">
        <v>1619</v>
      </c>
      <c r="E200" s="94" t="s">
        <v>1630</v>
      </c>
      <c r="F200" s="82" t="s">
        <v>1349</v>
      </c>
      <c r="G200" s="107">
        <v>12844</v>
      </c>
      <c r="H200" s="73"/>
    </row>
    <row r="201" spans="2:8" s="72" customFormat="1" ht="22.5">
      <c r="B201" s="87" t="s">
        <v>1552</v>
      </c>
      <c r="C201" s="83">
        <v>44269</v>
      </c>
      <c r="D201" s="91" t="s">
        <v>1619</v>
      </c>
      <c r="E201" s="94" t="s">
        <v>1630</v>
      </c>
      <c r="F201" s="82" t="s">
        <v>1349</v>
      </c>
      <c r="G201" s="107">
        <v>20167.599999999999</v>
      </c>
      <c r="H201" s="73"/>
    </row>
    <row r="202" spans="2:8" s="72" customFormat="1" ht="22.5">
      <c r="B202" s="87" t="s">
        <v>1553</v>
      </c>
      <c r="C202" s="83">
        <v>45373</v>
      </c>
      <c r="D202" s="91" t="s">
        <v>1619</v>
      </c>
      <c r="E202" s="94" t="s">
        <v>1630</v>
      </c>
      <c r="F202" s="82" t="s">
        <v>1349</v>
      </c>
      <c r="G202" s="107">
        <v>14043.66</v>
      </c>
      <c r="H202" s="73"/>
    </row>
    <row r="203" spans="2:8" s="72" customFormat="1" ht="22.5">
      <c r="B203" s="87" t="s">
        <v>1554</v>
      </c>
      <c r="C203" s="83">
        <v>45376</v>
      </c>
      <c r="D203" s="91" t="s">
        <v>1619</v>
      </c>
      <c r="E203" s="94" t="s">
        <v>1630</v>
      </c>
      <c r="F203" s="82" t="s">
        <v>1349</v>
      </c>
      <c r="G203" s="107">
        <v>404.72</v>
      </c>
      <c r="H203" s="73"/>
    </row>
    <row r="204" spans="2:8" s="72" customFormat="1" ht="22.5">
      <c r="B204" s="87" t="s">
        <v>1555</v>
      </c>
      <c r="C204" s="83">
        <v>45376</v>
      </c>
      <c r="D204" s="91" t="s">
        <v>1619</v>
      </c>
      <c r="E204" s="94" t="s">
        <v>1630</v>
      </c>
      <c r="F204" s="82" t="s">
        <v>1349</v>
      </c>
      <c r="G204" s="107">
        <v>6759.26</v>
      </c>
      <c r="H204" s="73"/>
    </row>
    <row r="205" spans="2:8" s="72" customFormat="1" ht="22.5">
      <c r="B205" s="87" t="s">
        <v>1338</v>
      </c>
      <c r="C205" s="83">
        <v>45376</v>
      </c>
      <c r="D205" s="91" t="s">
        <v>1619</v>
      </c>
      <c r="E205" s="94" t="s">
        <v>1630</v>
      </c>
      <c r="F205" s="82" t="s">
        <v>1349</v>
      </c>
      <c r="G205" s="107">
        <v>14620.8</v>
      </c>
      <c r="H205" s="73"/>
    </row>
    <row r="206" spans="2:8" s="72" customFormat="1" ht="22.5">
      <c r="B206" s="87" t="s">
        <v>1337</v>
      </c>
      <c r="C206" s="83">
        <v>45376</v>
      </c>
      <c r="D206" s="91" t="s">
        <v>1619</v>
      </c>
      <c r="E206" s="94" t="s">
        <v>1630</v>
      </c>
      <c r="F206" s="82" t="s">
        <v>1349</v>
      </c>
      <c r="G206" s="107">
        <v>20600.349999999999</v>
      </c>
      <c r="H206" s="73"/>
    </row>
    <row r="207" spans="2:8" s="72" customFormat="1" ht="22.5">
      <c r="B207" s="87" t="s">
        <v>1340</v>
      </c>
      <c r="C207" s="83">
        <v>45377</v>
      </c>
      <c r="D207" s="91" t="s">
        <v>1619</v>
      </c>
      <c r="E207" s="94" t="s">
        <v>1630</v>
      </c>
      <c r="F207" s="82" t="s">
        <v>1349</v>
      </c>
      <c r="G207" s="107">
        <v>10836.21</v>
      </c>
      <c r="H207" s="73"/>
    </row>
    <row r="208" spans="2:8" s="72" customFormat="1" ht="22.5">
      <c r="B208" s="87" t="s">
        <v>1556</v>
      </c>
      <c r="C208" s="83">
        <v>45385</v>
      </c>
      <c r="D208" s="91" t="s">
        <v>1619</v>
      </c>
      <c r="E208" s="94" t="s">
        <v>1630</v>
      </c>
      <c r="F208" s="82" t="s">
        <v>1349</v>
      </c>
      <c r="G208" s="107">
        <v>5044.91</v>
      </c>
      <c r="H208" s="73"/>
    </row>
    <row r="209" spans="2:8" s="72" customFormat="1" ht="22.5">
      <c r="B209" s="87" t="s">
        <v>1557</v>
      </c>
      <c r="C209" s="83">
        <v>45391</v>
      </c>
      <c r="D209" s="91" t="s">
        <v>1619</v>
      </c>
      <c r="E209" s="94" t="s">
        <v>1630</v>
      </c>
      <c r="F209" s="82" t="s">
        <v>1349</v>
      </c>
      <c r="G209" s="107">
        <v>1480.26</v>
      </c>
      <c r="H209" s="73"/>
    </row>
    <row r="210" spans="2:8" s="72" customFormat="1" ht="22.5">
      <c r="B210" s="87" t="s">
        <v>1558</v>
      </c>
      <c r="C210" s="83">
        <v>45394</v>
      </c>
      <c r="D210" s="91" t="s">
        <v>1619</v>
      </c>
      <c r="E210" s="94" t="s">
        <v>1630</v>
      </c>
      <c r="F210" s="82" t="s">
        <v>1349</v>
      </c>
      <c r="G210" s="107">
        <v>41863.629999999997</v>
      </c>
      <c r="H210" s="73"/>
    </row>
    <row r="211" spans="2:8" s="72" customFormat="1" ht="22.5">
      <c r="B211" s="87" t="s">
        <v>1559</v>
      </c>
      <c r="C211" s="83">
        <v>45394</v>
      </c>
      <c r="D211" s="91" t="s">
        <v>1619</v>
      </c>
      <c r="E211" s="94" t="s">
        <v>1630</v>
      </c>
      <c r="F211" s="82" t="s">
        <v>1349</v>
      </c>
      <c r="G211" s="107">
        <v>2897.76</v>
      </c>
      <c r="H211" s="73"/>
    </row>
    <row r="212" spans="2:8" s="72" customFormat="1" ht="22.5">
      <c r="B212" s="87" t="s">
        <v>1560</v>
      </c>
      <c r="C212" s="83">
        <v>45397</v>
      </c>
      <c r="D212" s="91" t="s">
        <v>1619</v>
      </c>
      <c r="E212" s="94" t="s">
        <v>1630</v>
      </c>
      <c r="F212" s="82" t="s">
        <v>1349</v>
      </c>
      <c r="G212" s="107">
        <v>18822.52</v>
      </c>
      <c r="H212" s="73"/>
    </row>
    <row r="213" spans="2:8" s="72" customFormat="1" ht="22.5">
      <c r="B213" s="87" t="s">
        <v>1561</v>
      </c>
      <c r="C213" s="83">
        <v>45397</v>
      </c>
      <c r="D213" s="91" t="s">
        <v>1619</v>
      </c>
      <c r="E213" s="94" t="s">
        <v>1630</v>
      </c>
      <c r="F213" s="82" t="s">
        <v>1349</v>
      </c>
      <c r="G213" s="107">
        <v>6800.11</v>
      </c>
      <c r="H213" s="73"/>
    </row>
    <row r="214" spans="2:8" s="72" customFormat="1" ht="22.5">
      <c r="B214" s="87" t="s">
        <v>1562</v>
      </c>
      <c r="C214" s="83">
        <v>45397</v>
      </c>
      <c r="D214" s="91" t="s">
        <v>1619</v>
      </c>
      <c r="E214" s="94" t="s">
        <v>1630</v>
      </c>
      <c r="F214" s="82" t="s">
        <v>1349</v>
      </c>
      <c r="G214" s="107">
        <v>691.04</v>
      </c>
      <c r="H214" s="73"/>
    </row>
    <row r="215" spans="2:8" s="72" customFormat="1" ht="22.5">
      <c r="B215" s="87" t="s">
        <v>1563</v>
      </c>
      <c r="C215" s="83">
        <v>45399</v>
      </c>
      <c r="D215" s="91" t="s">
        <v>1619</v>
      </c>
      <c r="E215" s="94" t="s">
        <v>1630</v>
      </c>
      <c r="F215" s="82" t="s">
        <v>1349</v>
      </c>
      <c r="G215" s="107">
        <v>8609.4</v>
      </c>
      <c r="H215" s="73"/>
    </row>
    <row r="216" spans="2:8" s="72" customFormat="1" ht="22.5">
      <c r="B216" s="87" t="s">
        <v>1564</v>
      </c>
      <c r="C216" s="83">
        <v>45399</v>
      </c>
      <c r="D216" s="91" t="s">
        <v>1619</v>
      </c>
      <c r="E216" s="94" t="s">
        <v>1630</v>
      </c>
      <c r="F216" s="82" t="s">
        <v>1349</v>
      </c>
      <c r="G216" s="107">
        <v>9066.94</v>
      </c>
      <c r="H216" s="73"/>
    </row>
    <row r="217" spans="2:8" s="72" customFormat="1" ht="22.5">
      <c r="B217" s="87" t="s">
        <v>1565</v>
      </c>
      <c r="C217" s="83">
        <v>45399</v>
      </c>
      <c r="D217" s="91" t="s">
        <v>1619</v>
      </c>
      <c r="E217" s="94" t="s">
        <v>1630</v>
      </c>
      <c r="F217" s="82" t="s">
        <v>1349</v>
      </c>
      <c r="G217" s="107">
        <v>10447.950000000001</v>
      </c>
      <c r="H217" s="73"/>
    </row>
    <row r="218" spans="2:8" s="72" customFormat="1" ht="22.5">
      <c r="B218" s="87" t="s">
        <v>1566</v>
      </c>
      <c r="C218" s="83">
        <v>45399</v>
      </c>
      <c r="D218" s="91" t="s">
        <v>1619</v>
      </c>
      <c r="E218" s="94" t="s">
        <v>1630</v>
      </c>
      <c r="F218" s="82" t="s">
        <v>1349</v>
      </c>
      <c r="G218" s="107">
        <v>303.08999999999997</v>
      </c>
      <c r="H218" s="73"/>
    </row>
    <row r="219" spans="2:8" s="72" customFormat="1" ht="22.5">
      <c r="B219" s="87" t="s">
        <v>1567</v>
      </c>
      <c r="C219" s="83">
        <v>45399</v>
      </c>
      <c r="D219" s="91" t="s">
        <v>1619</v>
      </c>
      <c r="E219" s="94" t="s">
        <v>1630</v>
      </c>
      <c r="F219" s="82" t="s">
        <v>1349</v>
      </c>
      <c r="G219" s="107">
        <v>1251.6400000000001</v>
      </c>
      <c r="H219" s="73"/>
    </row>
    <row r="220" spans="2:8" s="72" customFormat="1" ht="22.5">
      <c r="B220" s="87" t="s">
        <v>1568</v>
      </c>
      <c r="C220" s="83">
        <v>45399</v>
      </c>
      <c r="D220" s="91" t="s">
        <v>1619</v>
      </c>
      <c r="E220" s="94" t="s">
        <v>1630</v>
      </c>
      <c r="F220" s="82" t="s">
        <v>1349</v>
      </c>
      <c r="G220" s="107">
        <v>2798.89</v>
      </c>
      <c r="H220" s="73"/>
    </row>
    <row r="221" spans="2:8" s="72" customFormat="1" ht="22.5">
      <c r="B221" s="87" t="s">
        <v>1569</v>
      </c>
      <c r="C221" s="83">
        <v>45399</v>
      </c>
      <c r="D221" s="91" t="s">
        <v>1619</v>
      </c>
      <c r="E221" s="94" t="s">
        <v>1630</v>
      </c>
      <c r="F221" s="82" t="s">
        <v>1349</v>
      </c>
      <c r="G221" s="107">
        <v>1667.2</v>
      </c>
      <c r="H221" s="73"/>
    </row>
    <row r="222" spans="2:8" s="72" customFormat="1" ht="22.5">
      <c r="B222" s="87" t="s">
        <v>1570</v>
      </c>
      <c r="C222" s="83">
        <v>45405</v>
      </c>
      <c r="D222" s="91" t="s">
        <v>1619</v>
      </c>
      <c r="E222" s="94" t="s">
        <v>1630</v>
      </c>
      <c r="F222" s="82" t="s">
        <v>1349</v>
      </c>
      <c r="G222" s="107">
        <v>500</v>
      </c>
      <c r="H222" s="73"/>
    </row>
    <row r="223" spans="2:8" s="72" customFormat="1" ht="22.5">
      <c r="B223" s="87" t="s">
        <v>1571</v>
      </c>
      <c r="C223" s="83">
        <v>45405</v>
      </c>
      <c r="D223" s="91" t="s">
        <v>1619</v>
      </c>
      <c r="E223" s="94" t="s">
        <v>1630</v>
      </c>
      <c r="F223" s="82" t="s">
        <v>1349</v>
      </c>
      <c r="G223" s="107">
        <v>21710.22</v>
      </c>
      <c r="H223" s="73"/>
    </row>
    <row r="224" spans="2:8" s="72" customFormat="1" ht="22.5">
      <c r="B224" s="87" t="s">
        <v>1572</v>
      </c>
      <c r="C224" s="83">
        <v>45405</v>
      </c>
      <c r="D224" s="91" t="s">
        <v>1619</v>
      </c>
      <c r="E224" s="94" t="s">
        <v>1630</v>
      </c>
      <c r="F224" s="82" t="s">
        <v>1349</v>
      </c>
      <c r="G224" s="107">
        <v>8313.92</v>
      </c>
      <c r="H224" s="73"/>
    </row>
    <row r="225" spans="1:8" s="72" customFormat="1" ht="22.5">
      <c r="B225" s="87" t="s">
        <v>1573</v>
      </c>
      <c r="C225" s="83">
        <v>45405</v>
      </c>
      <c r="D225" s="91" t="s">
        <v>1619</v>
      </c>
      <c r="E225" s="94" t="s">
        <v>1630</v>
      </c>
      <c r="F225" s="82" t="s">
        <v>1349</v>
      </c>
      <c r="G225" s="107">
        <v>987.03</v>
      </c>
      <c r="H225" s="73"/>
    </row>
    <row r="226" spans="1:8" s="72" customFormat="1" ht="22.5">
      <c r="B226" s="87" t="s">
        <v>1574</v>
      </c>
      <c r="C226" s="83">
        <v>45405</v>
      </c>
      <c r="D226" s="91" t="s">
        <v>1619</v>
      </c>
      <c r="E226" s="94" t="s">
        <v>1630</v>
      </c>
      <c r="F226" s="82" t="s">
        <v>1349</v>
      </c>
      <c r="G226" s="107">
        <v>2727.79</v>
      </c>
      <c r="H226" s="73"/>
    </row>
    <row r="227" spans="1:8" s="72" customFormat="1" ht="22.5">
      <c r="B227" s="87" t="s">
        <v>1575</v>
      </c>
      <c r="C227" s="83">
        <v>45405</v>
      </c>
      <c r="D227" s="91" t="s">
        <v>1619</v>
      </c>
      <c r="E227" s="94" t="s">
        <v>1630</v>
      </c>
      <c r="F227" s="82" t="s">
        <v>1349</v>
      </c>
      <c r="G227" s="107">
        <v>3554.73</v>
      </c>
      <c r="H227" s="73"/>
    </row>
    <row r="228" spans="1:8" s="72" customFormat="1" ht="18" customHeight="1">
      <c r="B228" s="87" t="s">
        <v>1576</v>
      </c>
      <c r="C228" s="83">
        <v>45419</v>
      </c>
      <c r="D228" s="91" t="s">
        <v>1619</v>
      </c>
      <c r="E228" s="94" t="s">
        <v>1630</v>
      </c>
      <c r="F228" s="82" t="s">
        <v>1349</v>
      </c>
      <c r="G228" s="107">
        <v>1279.78</v>
      </c>
      <c r="H228" s="73"/>
    </row>
    <row r="229" spans="1:8" s="72" customFormat="1" ht="16.5" customHeight="1">
      <c r="A229" s="72" t="s">
        <v>1634</v>
      </c>
      <c r="B229" s="87" t="s">
        <v>1577</v>
      </c>
      <c r="C229" s="83">
        <v>45419</v>
      </c>
      <c r="D229" s="91" t="s">
        <v>1619</v>
      </c>
      <c r="E229" s="94" t="s">
        <v>1630</v>
      </c>
      <c r="F229" s="82" t="s">
        <v>1349</v>
      </c>
      <c r="G229" s="107">
        <v>490.12</v>
      </c>
      <c r="H229" s="73"/>
    </row>
    <row r="230" spans="1:8">
      <c r="B230" s="87" t="s">
        <v>1578</v>
      </c>
      <c r="C230" s="83">
        <v>45421</v>
      </c>
      <c r="D230" s="91" t="s">
        <v>1619</v>
      </c>
      <c r="E230" s="94" t="s">
        <v>1630</v>
      </c>
      <c r="F230" s="82" t="s">
        <v>1349</v>
      </c>
      <c r="G230" s="107">
        <v>502.81</v>
      </c>
    </row>
    <row r="231" spans="1:8">
      <c r="B231" s="87" t="s">
        <v>1579</v>
      </c>
      <c r="C231" s="83">
        <v>45422</v>
      </c>
      <c r="D231" s="91" t="s">
        <v>1619</v>
      </c>
      <c r="E231" s="94" t="s">
        <v>1630</v>
      </c>
      <c r="F231" s="82" t="s">
        <v>1349</v>
      </c>
      <c r="G231" s="107">
        <v>20104.400000000001</v>
      </c>
    </row>
    <row r="232" spans="1:8">
      <c r="B232" s="87" t="s">
        <v>1580</v>
      </c>
      <c r="C232" s="83">
        <v>45422</v>
      </c>
      <c r="D232" s="91" t="s">
        <v>1619</v>
      </c>
      <c r="E232" s="94" t="s">
        <v>1630</v>
      </c>
      <c r="F232" s="82" t="s">
        <v>1349</v>
      </c>
      <c r="G232" s="107">
        <v>8881.76</v>
      </c>
    </row>
    <row r="233" spans="1:8">
      <c r="B233" s="87" t="s">
        <v>1581</v>
      </c>
      <c r="C233" s="83">
        <v>45426</v>
      </c>
      <c r="D233" s="91" t="s">
        <v>1619</v>
      </c>
      <c r="E233" s="94" t="s">
        <v>1631</v>
      </c>
      <c r="F233" s="82" t="s">
        <v>1349</v>
      </c>
      <c r="G233" s="107">
        <v>2847.86</v>
      </c>
    </row>
    <row r="234" spans="1:8">
      <c r="B234" s="87" t="s">
        <v>1582</v>
      </c>
      <c r="C234" s="83">
        <v>45427</v>
      </c>
      <c r="D234" s="91" t="s">
        <v>1619</v>
      </c>
      <c r="E234" s="94" t="s">
        <v>1630</v>
      </c>
      <c r="F234" s="82" t="s">
        <v>1349</v>
      </c>
      <c r="G234" s="107">
        <v>4841.5</v>
      </c>
    </row>
    <row r="235" spans="1:8">
      <c r="B235" s="87" t="s">
        <v>1583</v>
      </c>
      <c r="C235" s="83">
        <v>45427</v>
      </c>
      <c r="D235" s="91" t="s">
        <v>1619</v>
      </c>
      <c r="E235" s="94" t="s">
        <v>1630</v>
      </c>
      <c r="F235" s="82" t="s">
        <v>1349</v>
      </c>
      <c r="G235" s="107">
        <v>8314.84</v>
      </c>
    </row>
    <row r="236" spans="1:8">
      <c r="B236" s="87" t="s">
        <v>1584</v>
      </c>
      <c r="C236" s="83">
        <v>45261</v>
      </c>
      <c r="D236" s="91" t="s">
        <v>1620</v>
      </c>
      <c r="E236" s="94" t="s">
        <v>1632</v>
      </c>
      <c r="F236" s="82" t="s">
        <v>1349</v>
      </c>
      <c r="G236" s="107">
        <v>9710</v>
      </c>
    </row>
    <row r="237" spans="1:8">
      <c r="B237" s="87" t="s">
        <v>1585</v>
      </c>
      <c r="C237" s="83">
        <v>45268</v>
      </c>
      <c r="D237" s="91" t="s">
        <v>1620</v>
      </c>
      <c r="E237" s="94" t="s">
        <v>1632</v>
      </c>
      <c r="F237" s="82" t="s">
        <v>1349</v>
      </c>
      <c r="G237" s="107">
        <v>11130</v>
      </c>
    </row>
    <row r="238" spans="1:8">
      <c r="B238" s="87" t="s">
        <v>1586</v>
      </c>
      <c r="C238" s="83">
        <v>45275</v>
      </c>
      <c r="D238" s="91" t="s">
        <v>1620</v>
      </c>
      <c r="E238" s="94" t="s">
        <v>1632</v>
      </c>
      <c r="F238" s="82" t="s">
        <v>1349</v>
      </c>
      <c r="G238" s="107">
        <v>3120</v>
      </c>
    </row>
    <row r="239" spans="1:8">
      <c r="B239" s="87" t="s">
        <v>1587</v>
      </c>
      <c r="C239" s="83">
        <v>45295</v>
      </c>
      <c r="D239" s="91" t="s">
        <v>1620</v>
      </c>
      <c r="E239" s="94" t="s">
        <v>1632</v>
      </c>
      <c r="F239" s="82" t="s">
        <v>1349</v>
      </c>
      <c r="G239" s="107">
        <v>3240</v>
      </c>
    </row>
    <row r="240" spans="1:8">
      <c r="B240" s="87" t="s">
        <v>1588</v>
      </c>
      <c r="C240" s="83">
        <v>45304</v>
      </c>
      <c r="D240" s="91" t="s">
        <v>1620</v>
      </c>
      <c r="E240" s="94" t="s">
        <v>1632</v>
      </c>
      <c r="F240" s="82" t="s">
        <v>1349</v>
      </c>
      <c r="G240" s="107">
        <v>5850</v>
      </c>
    </row>
    <row r="241" spans="2:7">
      <c r="B241" s="87" t="s">
        <v>1589</v>
      </c>
      <c r="C241" s="83">
        <v>45374</v>
      </c>
      <c r="D241" s="91" t="s">
        <v>1620</v>
      </c>
      <c r="E241" s="94" t="s">
        <v>1632</v>
      </c>
      <c r="F241" s="82" t="s">
        <v>1349</v>
      </c>
      <c r="G241" s="107">
        <v>10230</v>
      </c>
    </row>
    <row r="242" spans="2:7">
      <c r="B242" s="87" t="s">
        <v>1590</v>
      </c>
      <c r="C242" s="83">
        <v>45323</v>
      </c>
      <c r="D242" s="91" t="s">
        <v>1620</v>
      </c>
      <c r="E242" s="94" t="s">
        <v>1632</v>
      </c>
      <c r="F242" s="82" t="s">
        <v>1349</v>
      </c>
      <c r="G242" s="107">
        <v>3280</v>
      </c>
    </row>
    <row r="243" spans="2:7">
      <c r="B243" s="87" t="s">
        <v>1591</v>
      </c>
      <c r="C243" s="83">
        <v>45329</v>
      </c>
      <c r="D243" s="91" t="s">
        <v>1620</v>
      </c>
      <c r="E243" s="94" t="s">
        <v>1632</v>
      </c>
      <c r="F243" s="82" t="s">
        <v>1349</v>
      </c>
      <c r="G243" s="107">
        <v>4280</v>
      </c>
    </row>
    <row r="244" spans="2:7">
      <c r="B244" s="87" t="s">
        <v>1592</v>
      </c>
      <c r="C244" s="83">
        <v>45337</v>
      </c>
      <c r="D244" s="91" t="s">
        <v>1620</v>
      </c>
      <c r="E244" s="94" t="s">
        <v>1632</v>
      </c>
      <c r="F244" s="82" t="s">
        <v>1349</v>
      </c>
      <c r="G244" s="107">
        <v>3520</v>
      </c>
    </row>
    <row r="245" spans="2:7">
      <c r="B245" s="87" t="s">
        <v>1593</v>
      </c>
      <c r="C245" s="83">
        <v>45343</v>
      </c>
      <c r="D245" s="91" t="s">
        <v>1620</v>
      </c>
      <c r="E245" s="94" t="s">
        <v>1632</v>
      </c>
      <c r="F245" s="82" t="s">
        <v>1349</v>
      </c>
      <c r="G245" s="107">
        <v>11570</v>
      </c>
    </row>
    <row r="246" spans="2:7">
      <c r="B246" s="87" t="s">
        <v>1594</v>
      </c>
      <c r="C246" s="83">
        <v>45352</v>
      </c>
      <c r="D246" s="91" t="s">
        <v>1620</v>
      </c>
      <c r="E246" s="94" t="s">
        <v>1632</v>
      </c>
      <c r="F246" s="82" t="s">
        <v>1349</v>
      </c>
      <c r="G246" s="107">
        <v>3280</v>
      </c>
    </row>
    <row r="247" spans="2:7">
      <c r="B247" s="87" t="s">
        <v>1595</v>
      </c>
      <c r="C247" s="83">
        <v>45358</v>
      </c>
      <c r="D247" s="91" t="s">
        <v>1620</v>
      </c>
      <c r="E247" s="94" t="s">
        <v>1632</v>
      </c>
      <c r="F247" s="82" t="s">
        <v>1349</v>
      </c>
      <c r="G247" s="107">
        <v>4600</v>
      </c>
    </row>
    <row r="248" spans="2:7">
      <c r="B248" s="87" t="s">
        <v>1596</v>
      </c>
      <c r="C248" s="83">
        <v>45364</v>
      </c>
      <c r="D248" s="91" t="s">
        <v>1620</v>
      </c>
      <c r="E248" s="94" t="s">
        <v>1632</v>
      </c>
      <c r="F248" s="82" t="s">
        <v>1349</v>
      </c>
      <c r="G248" s="107">
        <v>4280</v>
      </c>
    </row>
    <row r="249" spans="2:7">
      <c r="B249" s="87" t="s">
        <v>1597</v>
      </c>
      <c r="C249" s="83">
        <v>45383</v>
      </c>
      <c r="D249" s="91" t="s">
        <v>1620</v>
      </c>
      <c r="E249" s="94" t="s">
        <v>1632</v>
      </c>
      <c r="F249" s="82" t="s">
        <v>1349</v>
      </c>
      <c r="G249" s="107">
        <v>5640</v>
      </c>
    </row>
    <row r="250" spans="2:7">
      <c r="B250" s="87" t="s">
        <v>1598</v>
      </c>
      <c r="C250" s="83">
        <v>45390</v>
      </c>
      <c r="D250" s="91" t="s">
        <v>1620</v>
      </c>
      <c r="E250" s="94" t="s">
        <v>1632</v>
      </c>
      <c r="F250" s="82" t="s">
        <v>1349</v>
      </c>
      <c r="G250" s="107">
        <v>4640</v>
      </c>
    </row>
    <row r="251" spans="2:7">
      <c r="B251" s="87" t="s">
        <v>1599</v>
      </c>
      <c r="C251" s="83">
        <v>45397</v>
      </c>
      <c r="D251" s="91" t="s">
        <v>1620</v>
      </c>
      <c r="E251" s="94" t="s">
        <v>1632</v>
      </c>
      <c r="F251" s="82" t="s">
        <v>1349</v>
      </c>
      <c r="G251" s="107">
        <v>4600</v>
      </c>
    </row>
    <row r="252" spans="2:7">
      <c r="B252" s="87" t="s">
        <v>1600</v>
      </c>
      <c r="C252" s="83">
        <v>45404</v>
      </c>
      <c r="D252" s="91" t="s">
        <v>1620</v>
      </c>
      <c r="E252" s="94" t="s">
        <v>1632</v>
      </c>
      <c r="F252" s="82" t="s">
        <v>1349</v>
      </c>
      <c r="G252" s="107">
        <v>8230</v>
      </c>
    </row>
    <row r="253" spans="2:7">
      <c r="B253" s="87" t="s">
        <v>1601</v>
      </c>
      <c r="C253" s="83">
        <v>45413</v>
      </c>
      <c r="D253" s="91" t="s">
        <v>1620</v>
      </c>
      <c r="E253" s="94" t="s">
        <v>1632</v>
      </c>
      <c r="F253" s="82" t="s">
        <v>1349</v>
      </c>
      <c r="G253" s="107">
        <v>5880</v>
      </c>
    </row>
    <row r="254" spans="2:7">
      <c r="B254" s="87" t="s">
        <v>1602</v>
      </c>
      <c r="C254" s="83">
        <v>45420</v>
      </c>
      <c r="D254" s="91" t="s">
        <v>1620</v>
      </c>
      <c r="E254" s="94" t="s">
        <v>1632</v>
      </c>
      <c r="F254" s="82" t="s">
        <v>1349</v>
      </c>
      <c r="G254" s="107">
        <v>8110</v>
      </c>
    </row>
    <row r="255" spans="2:7">
      <c r="B255" s="87" t="s">
        <v>1603</v>
      </c>
      <c r="C255" s="83">
        <v>45427</v>
      </c>
      <c r="D255" s="91" t="s">
        <v>1620</v>
      </c>
      <c r="E255" s="94" t="s">
        <v>1632</v>
      </c>
      <c r="F255" s="82" t="s">
        <v>1349</v>
      </c>
      <c r="G255" s="107">
        <v>4400</v>
      </c>
    </row>
    <row r="256" spans="2:7">
      <c r="B256" s="87" t="s">
        <v>1604</v>
      </c>
      <c r="C256" s="83">
        <v>45434</v>
      </c>
      <c r="D256" s="91" t="s">
        <v>1620</v>
      </c>
      <c r="E256" s="94" t="s">
        <v>1632</v>
      </c>
      <c r="F256" s="82" t="s">
        <v>1349</v>
      </c>
      <c r="G256" s="107">
        <v>4440</v>
      </c>
    </row>
    <row r="257" spans="2:8">
      <c r="B257" s="114" t="s">
        <v>1347</v>
      </c>
      <c r="C257" s="114"/>
      <c r="D257" s="114"/>
      <c r="E257" s="114"/>
      <c r="F257" s="114"/>
      <c r="G257" s="81">
        <f>SUM(G10:G256)</f>
        <v>17787676.150000006</v>
      </c>
    </row>
    <row r="258" spans="2:8">
      <c r="B258" s="56"/>
      <c r="C258" s="56"/>
      <c r="D258" s="56"/>
      <c r="E258" s="56"/>
      <c r="F258" s="56"/>
      <c r="G258" s="57"/>
    </row>
    <row r="259" spans="2:8">
      <c r="B259" s="56"/>
      <c r="C259" s="56"/>
      <c r="D259" s="56"/>
      <c r="E259" s="56"/>
      <c r="F259" s="56"/>
      <c r="G259" s="57"/>
    </row>
    <row r="260" spans="2:8">
      <c r="B260" s="56"/>
      <c r="C260" s="56"/>
      <c r="D260" s="56"/>
      <c r="E260" s="56"/>
      <c r="F260" s="56"/>
      <c r="G260" s="57"/>
    </row>
    <row r="261" spans="2:8">
      <c r="B261" s="58" t="s">
        <v>1633</v>
      </c>
      <c r="C261" s="58"/>
      <c r="D261" s="59" t="s">
        <v>148</v>
      </c>
      <c r="E261" s="74" t="s">
        <v>149</v>
      </c>
      <c r="F261" s="52"/>
      <c r="G261" s="52"/>
      <c r="H261" s="45"/>
    </row>
    <row r="262" spans="2:8">
      <c r="B262" s="60"/>
      <c r="C262" s="60"/>
      <c r="D262" s="62"/>
      <c r="E262" s="75"/>
      <c r="F262" s="76"/>
      <c r="G262" s="52"/>
      <c r="H262" s="45"/>
    </row>
    <row r="263" spans="2:8">
      <c r="B263" s="109"/>
      <c r="C263" s="109"/>
      <c r="D263" s="110"/>
      <c r="E263" s="111"/>
      <c r="F263" s="77"/>
      <c r="G263" s="52"/>
      <c r="H263" s="45"/>
    </row>
    <row r="264" spans="2:8">
      <c r="B264" s="69" t="s">
        <v>1635</v>
      </c>
      <c r="C264" s="69"/>
      <c r="D264" s="67" t="s">
        <v>1639</v>
      </c>
      <c r="E264" s="78" t="s">
        <v>1641</v>
      </c>
      <c r="F264" s="79"/>
      <c r="G264" s="52"/>
      <c r="H264" s="45"/>
    </row>
    <row r="265" spans="2:8">
      <c r="B265" s="70" t="s">
        <v>1636</v>
      </c>
      <c r="C265" s="70"/>
      <c r="D265" s="68" t="s">
        <v>1637</v>
      </c>
      <c r="E265" s="80" t="s">
        <v>1640</v>
      </c>
      <c r="F265" s="79"/>
      <c r="G265" s="52"/>
      <c r="H265" s="45"/>
    </row>
    <row r="266" spans="2:8">
      <c r="B266" s="60"/>
      <c r="C266" s="70"/>
      <c r="D266" s="70"/>
      <c r="E266" s="62"/>
      <c r="F266" s="60"/>
      <c r="G266" s="63"/>
      <c r="H266" s="45"/>
    </row>
    <row r="267" spans="2:8">
      <c r="B267" s="60"/>
      <c r="C267" s="61"/>
      <c r="D267" s="61"/>
      <c r="E267" s="62"/>
      <c r="F267" s="60"/>
      <c r="G267" s="63"/>
      <c r="H267" s="45"/>
    </row>
  </sheetData>
  <mergeCells count="6">
    <mergeCell ref="B257:F257"/>
    <mergeCell ref="B1:G4"/>
    <mergeCell ref="B5:G5"/>
    <mergeCell ref="B6:G6"/>
    <mergeCell ref="B7:G7"/>
    <mergeCell ref="B8:G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266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12" t="s">
        <v>151</v>
      </c>
      <c r="B2" s="112"/>
      <c r="C2" s="112"/>
      <c r="D2" s="112"/>
      <c r="E2" s="112"/>
    </row>
    <row r="3" spans="1:8" ht="15" customHeight="1">
      <c r="A3" s="112"/>
      <c r="B3" s="112"/>
      <c r="C3" s="112"/>
      <c r="D3" s="112"/>
      <c r="E3" s="112"/>
    </row>
    <row r="4" spans="1:8" ht="15" customHeight="1">
      <c r="A4" s="112"/>
      <c r="B4" s="112"/>
      <c r="C4" s="112"/>
      <c r="D4" s="112"/>
      <c r="E4" s="112"/>
    </row>
    <row r="5" spans="1:8" ht="14.25" customHeight="1">
      <c r="A5" s="112"/>
      <c r="B5" s="112"/>
      <c r="C5" s="112"/>
      <c r="D5" s="112"/>
      <c r="E5" s="112"/>
      <c r="F5" s="38"/>
    </row>
    <row r="6" spans="1:8" ht="41.25" customHeight="1">
      <c r="A6" s="113" t="s">
        <v>1061</v>
      </c>
      <c r="B6" s="113"/>
      <c r="C6" s="113"/>
      <c r="D6" s="113"/>
      <c r="E6" s="113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7cd2266d-8312-43fa-965d-1a133bd90d01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OAI</vt:lpstr>
      <vt:lpstr>JUNIO 2024</vt:lpstr>
      <vt:lpstr>Mayo DE</vt:lpstr>
      <vt:lpstr>Facturas pendientes del 2020</vt:lpstr>
      <vt:lpstr>'JUNIO 2024'!Área_de_impresión</vt:lpstr>
      <vt:lpstr>'Mayo DE'!Área_de_impresión</vt:lpstr>
      <vt:lpstr>'JUNIO 2024'!Títulos_a_imprimir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2024-07-16T18:18:57Z</cp:lastPrinted>
  <dcterms:created xsi:type="dcterms:W3CDTF">2021-01-11T13:35:50Z</dcterms:created>
  <dcterms:modified xsi:type="dcterms:W3CDTF">2024-07-19T13:11:16Z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