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FACTURAS PAGADAS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'FACTURAS PAGADAS'!$B$1:$G$250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7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<sst xmlns="http://schemas.openxmlformats.org/spreadsheetml/2006/main" count="6918" uniqueCount="1641">
  <si>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</si>
  <si>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</si>
  <si>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</si>
  <si>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</si>
  <si>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</si>
  <si>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</si>
  <si>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</si>
  <si>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</si>
  <si>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</si>
  <si>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</si>
  <si>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</si>
  <si>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</si>
  <si>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</si>
  <si>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</si>
  <si>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</si>
  <si>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</si>
  <si>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</si>
  <si>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</si>
  <si>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</si>
  <si>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</si>
  <si>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</si>
  <si>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</si>
  <si>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</si>
  <si>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</si>
  <si>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</si>
  <si>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</si>
  <si>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</si>
  <si>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</si>
  <si>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</si>
  <si>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</si>
  <si>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</si>
  <si>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</si>
  <si>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</si>
  <si>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</si>
  <si>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</si>
  <si>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</si>
  <si>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</si>
  <si>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</si>
  <si>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</si>
  <si>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</si>
  <si>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</si>
  <si>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</si>
  <si>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</si>
  <si>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</si>
  <si>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</si>
  <si>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</si>
  <si>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</si>
  <si>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</si>
  <si>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</si>
  <si>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</si>
  <si>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</si>
  <si>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</si>
  <si>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</si>
  <si>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</si>
  <si>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</si>
  <si>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</si>
  <si>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</si>
  <si>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</si>
  <si>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</si>
  <si>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</si>
  <si>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</si>
  <si>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</si>
  <si>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</si>
  <si>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</si>
  <si>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</si>
  <si>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</si>
  <si>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</si>
  <si>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</si>
  <si>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</si>
  <si>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</si>
  <si>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</si>
  <si>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</si>
  <si>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</si>
  <si>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</si>
  <si>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</si>
  <si>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</si>
  <si>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</si>
  <si>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</si>
  <si>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</si>
  <si>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</si>
  <si>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</si>
  <si>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</si>
  <si>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</si>
  <si>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</si>
  <si>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</si>
  <si>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</si>
  <si>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</si>
  <si>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</si>
  <si>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</si>
  <si>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</si>
  <si>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</si>
  <si>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</si>
  <si>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</si>
  <si>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</si>
  <si>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</si>
  <si>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</si>
  <si>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</si>
  <si>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</si>
  <si>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</si>
  <si>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</si>
  <si>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</si>
  <si>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</si>
  <si>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</si>
  <si>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</si>
  <si>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</si>
  <si>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</si>
  <si>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</si>
  <si>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</si>
  <si>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</si>
  <si>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</si>
  <si>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</si>
  <si>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</si>
  <si>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</si>
  <si>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</si>
  <si>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</si>
  <si>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</si>
  <si>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</si>
  <si>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</si>
  <si>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</si>
  <si>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</si>
  <si>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</si>
  <si>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</si>
  <si>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</si>
  <si>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</si>
  <si>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</si>
  <si>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</si>
  <si>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</si>
  <si>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</si>
  <si>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</si>
  <si>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</si>
  <si>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</si>
  <si>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</si>
  <si>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</si>
  <si>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</si>
  <si>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</si>
  <si>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</si>
  <si>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</si>
  <si>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</si>
  <si>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</si>
  <si>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</si>
  <si>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</si>
  <si>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</si>
  <si>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</si>
  <si>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</si>
  <si>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</si>
  <si>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</si>
  <si>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</si>
  <si>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</si>
  <si>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</si>
  <si>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</si>
  <si>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</si>
  <si>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</si>
  <si>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</si>
  <si>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</si>
  <si>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</si>
  <si>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</si>
  <si>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</si>
  <si>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</si>
  <si>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</si>
  <si>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</si>
  <si>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</si>
  <si>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</si>
  <si>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</si>
  <si>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</si>
  <si>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</si>
  <si>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</si>
  <si>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</si>
  <si>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</si>
  <si>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</si>
  <si>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</si>
  <si>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</si>
  <si>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</si>
  <si>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</si>
  <si>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</si>
  <si>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</si>
  <si>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</si>
  <si>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</si>
  <si>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</si>
  <si>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</si>
  <si>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</si>
  <si>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</si>
  <si>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</si>
  <si>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</si>
  <si>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</si>
  <si>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</si>
  <si>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</si>
  <si>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</si>
  <si>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</si>
  <si>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</si>
  <si>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</si>
  <si>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</si>
  <si>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</si>
  <si>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</si>
  <si>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</si>
  <si>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</si>
  <si>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</si>
  <si>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</si>
  <si>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</si>
  <si>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</si>
  <si>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</si>
  <si>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</si>
  <si>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</si>
  <si>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</si>
  <si>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</si>
  <si>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</si>
  <si>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</si>
  <si>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</si>
  <si>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</si>
  <si>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</si>
  <si>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</si>
  <si>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</si>
  <si>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</si>
  <si>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</si>
  <si>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</si>
  <si>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</si>
  <si>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</si>
  <si>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</si>
  <si>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</si>
  <si>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</si>
  <si>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</si>
  <si>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</si>
  <si>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</si>
  <si>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</si>
  <si>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</si>
  <si>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</si>
  <si>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</si>
  <si>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</si>
  <si>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</si>
  <si>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</si>
  <si>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</si>
  <si>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</si>
  <si>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</si>
  <si>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</si>
  <si>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</si>
  <si>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</si>
  <si>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</si>
  <si>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</si>
  <si>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</si>
  <si>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</si>
  <si>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</si>
  <si>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</si>
  <si>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</si>
  <si>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</si>
  <si>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</si>
  <si>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</si>
  <si>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</si>
  <si>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</si>
  <si>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</si>
  <si>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</si>
  <si>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</si>
  <si>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</si>
  <si>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</si>
  <si>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</si>
  <si>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</si>
  <si>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</si>
  <si>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</si>
  <si>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</si>
  <si>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</si>
  <si>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</si>
  <si>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</si>
  <si>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</si>
  <si>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</si>
  <si>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</si>
  <si>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</si>
  <si>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</si>
  <si>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</si>
  <si>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</si>
  <si>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</si>
  <si>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</si>
  <si>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</si>
  <si>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</si>
  <si>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</si>
  <si>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</si>
  <si>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</si>
  <si>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</si>
  <si>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</si>
  <si>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</si>
  <si>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</si>
  <si>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</si>
  <si>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</si>
  <si>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</si>
  <si>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</si>
  <si>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</si>
  <si>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</si>
  <si>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</si>
  <si>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</si>
  <si>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</si>
  <si>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</si>
  <si>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</si>
  <si>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</si>
  <si>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</si>
  <si>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</si>
  <si>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</si>
  <si>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</si>
  <si>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</si>
  <si>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</si>
  <si>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</si>
  <si>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</si>
  <si>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</si>
  <si>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</si>
  <si>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</si>
  <si>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</si>
  <si>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</si>
  <si>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</si>
  <si>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</si>
  <si>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</si>
  <si>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</si>
  <si>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</si>
  <si>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</si>
  <si>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</si>
  <si>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</si>
  <si>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</si>
  <si>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</si>
  <si>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</si>
  <si>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</si>
  <si>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</si>
  <si>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</si>
  <si>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</si>
  <si>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</si>
  <si>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</si>
  <si>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</si>
  <si>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</si>
  <si>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</si>
  <si>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</si>
  <si>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</si>
  <si>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</si>
  <si>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</si>
  <si>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</si>
  <si>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</si>
  <si>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</si>
  <si>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</si>
  <si>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</si>
  <si>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</si>
  <si>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</si>
  <si>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</si>
  <si>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</si>
  <si>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</si>
  <si>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</si>
  <si>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</si>
  <si>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</si>
  <si>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</si>
  <si>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</si>
  <si>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</si>
  <si>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</si>
  <si>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</si>
  <si>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</si>
  <si>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</si>
  <si>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</si>
  <si>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</si>
  <si>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</si>
  <si>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</si>
  <si>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</si>
  <si>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</si>
  <si>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</si>
  <si>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</si>
  <si>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</si>
  <si>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</si>
  <si>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</si>
  <si>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</si>
  <si>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</si>
  <si>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</si>
  <si>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</si>
  <si>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</si>
  <si>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</si>
  <si>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</si>
  <si>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</si>
  <si>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</si>
  <si>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</si>
  <si>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</si>
  <si>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</si>
  <si>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</si>
  <si>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</si>
  <si>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</si>
  <si>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</si>
  <si>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</si>
  <si>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</si>
  <si>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</si>
  <si>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</si>
  <si>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</si>
  <si>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</si>
  <si>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</si>
  <si>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</si>
  <si>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</si>
  <si>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</si>
  <si>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</si>
  <si>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</si>
  <si>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</si>
  <si>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</si>
  <si>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</si>
  <si>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</si>
  <si>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</si>
  <si>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</si>
  <si>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</si>
  <si>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</si>
  <si>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</si>
  <si>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</si>
  <si>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</si>
  <si>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</si>
  <si>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</si>
  <si>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</si>
  <si>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</si>
  <si>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</si>
  <si>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</si>
  <si>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</si>
  <si>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</si>
  <si>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</si>
  <si>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</si>
  <si>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</si>
  <si>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</si>
  <si>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</si>
  <si>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</si>
  <si>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</si>
  <si>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</si>
  <si>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</si>
  <si>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</si>
  <si>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</si>
  <si>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</si>
  <si>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</si>
  <si>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</si>
  <si>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</si>
  <si>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</si>
  <si>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</si>
  <si>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</si>
  <si>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</si>
  <si>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</si>
  <si>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</si>
  <si>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</si>
  <si>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</si>
  <si>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</si>
  <si>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</si>
  <si>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</si>
  <si>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</si>
  <si>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</si>
  <si>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</si>
  <si>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</si>
  <si>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</si>
  <si>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</si>
  <si>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</si>
  <si>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</si>
  <si>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</si>
  <si>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</si>
  <si>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</si>
  <si>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</si>
  <si>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</si>
  <si>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</si>
  <si>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</si>
  <si>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</si>
  <si>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</si>
  <si>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</si>
  <si>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</si>
  <si>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</si>
  <si>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</si>
  <si>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</si>
  <si>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</si>
  <si>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</si>
  <si>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</si>
  <si>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</si>
  <si>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</si>
  <si>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</si>
  <si>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</si>
  <si>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</si>
  <si>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</si>
  <si>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</si>
  <si>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</si>
  <si>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</si>
  <si>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</si>
  <si>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</si>
  <si>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</si>
  <si>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</si>
  <si>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</si>
  <si>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</si>
  <si>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</si>
  <si>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</si>
  <si>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</si>
  <si>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</si>
  <si>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</si>
  <si>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</si>
  <si>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</si>
  <si>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</si>
  <si>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</si>
  <si>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</si>
  <si>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</si>
  <si>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</si>
  <si>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</si>
  <si>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</si>
  <si>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</si>
  <si>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</si>
  <si>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</si>
  <si>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</si>
  <si>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</si>
  <si>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</si>
  <si>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</si>
  <si>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</si>
  <si>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</si>
  <si>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</si>
  <si>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</si>
  <si>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</si>
  <si>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</si>
  <si>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</si>
  <si>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</si>
  <si>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</si>
  <si>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</si>
  <si>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</si>
  <si>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</si>
  <si>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</si>
  <si>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</si>
  <si>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</si>
  <si>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</si>
  <si>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</si>
  <si>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</si>
  <si>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</si>
  <si>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</si>
  <si>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</si>
  <si>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</si>
  <si>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</si>
  <si>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</si>
  <si>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</si>
  <si>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</si>
  <si>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</si>
  <si>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</si>
  <si>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</si>
  <si>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</si>
  <si>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</si>
  <si>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</si>
  <si>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</si>
  <si>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</si>
  <si>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</si>
  <si>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</si>
  <si>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</si>
  <si>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</si>
  <si>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</si>
  <si>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</si>
  <si>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</si>
  <si>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</si>
  <si>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</si>
  <si>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</si>
  <si>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</si>
  <si>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</si>
  <si>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</si>
  <si>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</si>
  <si>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</si>
  <si>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</si>
  <si>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</si>
  <si>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</si>
  <si>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</si>
  <si>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</si>
  <si>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</si>
  <si>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</si>
  <si>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</si>
  <si>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</si>
  <si>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</si>
  <si>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</si>
  <si>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</si>
  <si>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</si>
  <si>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</si>
  <si>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</si>
  <si>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</si>
  <si>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</si>
  <si>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</si>
  <si>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</si>
  <si>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</si>
  <si>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</si>
  <si>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</si>
  <si>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</si>
  <si>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</si>
  <si>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</si>
  <si>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</si>
  <si>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</si>
  <si>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</si>
  <si>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</si>
  <si>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</si>
  <si>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</si>
  <si>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</si>
  <si>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</si>
  <si>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</si>
  <si>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</si>
  <si>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</si>
  <si>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</si>
  <si>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</si>
  <si>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</si>
  <si>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</si>
  <si>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</si>
  <si>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</si>
  <si>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</si>
  <si>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</si>
  <si>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</si>
  <si>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</si>
  <si>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</si>
  <si>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</si>
  <si>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</si>
  <si>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</si>
  <si>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</si>
  <si>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</si>
  <si>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</si>
  <si>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</si>
  <si>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</si>
  <si>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</si>
  <si>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</si>
  <si>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</si>
  <si>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</si>
  <si>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</si>
  <si>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</si>
  <si>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</si>
  <si>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</si>
  <si>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</si>
  <si>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</si>
  <si>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</si>
  <si>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</si>
  <si>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</si>
  <si>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</si>
  <si>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</si>
  <si>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</si>
  <si>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</si>
  <si>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</si>
  <si>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</si>
  <si>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</si>
  <si>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</si>
  <si>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</si>
  <si>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</si>
  <si>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</si>
  <si>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</si>
  <si>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</si>
  <si>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</si>
  <si>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</si>
  <si>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</si>
  <si>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</si>
  <si>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</si>
  <si>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</si>
  <si>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</si>
  <si>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</si>
  <si>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</si>
  <si>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</si>
  <si>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</si>
  <si>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</si>
  <si>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</si>
  <si>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</si>
  <si>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</si>
  <si>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</si>
  <si>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</si>
  <si>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</si>
  <si>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</si>
  <si>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</si>
  <si>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</si>
  <si>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</si>
  <si>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</si>
  <si>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</si>
  <si>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</si>
  <si>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</si>
  <si>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</si>
  <si>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</si>
  <si>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</si>
  <si>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</si>
  <si>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</si>
  <si>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</si>
  <si>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</si>
  <si>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</si>
  <si>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</si>
  <si>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</si>
  <si>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</si>
  <si>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</si>
  <si>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</si>
  <si>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</si>
  <si>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</si>
  <si>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</si>
  <si>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</si>
  <si>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</si>
  <si>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</si>
  <si>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</si>
  <si>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</si>
  <si>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</si>
  <si>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</si>
  <si>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</si>
  <si>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</si>
  <si>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</si>
  <si>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</si>
  <si>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</si>
  <si>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</si>
  <si>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</si>
  <si>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</si>
  <si>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</si>
  <si>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</si>
  <si>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</si>
  <si>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</si>
  <si>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</si>
  <si>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</si>
  <si>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</si>
  <si>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</si>
  <si>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</si>
  <si>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</si>
  <si>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</si>
  <si>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</si>
  <si>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</si>
  <si>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</si>
  <si>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</si>
  <si>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</si>
  <si>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</si>
  <si>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</si>
  <si>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</si>
  <si>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</si>
  <si>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</si>
  <si>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</si>
  <si>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</si>
  <si>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</si>
  <si>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</si>
  <si>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</si>
  <si>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</si>
  <si>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</si>
  <si>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</si>
  <si>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</si>
  <si>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</si>
  <si>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</si>
  <si>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</si>
  <si>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</si>
  <si>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</si>
  <si>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</si>
  <si>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</si>
  <si>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</si>
  <si>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</si>
  <si>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</si>
  <si>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</si>
  <si>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</si>
  <si>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</si>
  <si>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</si>
  <si>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</si>
  <si>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</si>
  <si>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</si>
  <si>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</si>
  <si>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</si>
  <si>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</si>
  <si>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</si>
  <si>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</si>
  <si>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</si>
  <si>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</si>
  <si>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</si>
  <si>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</si>
  <si>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</si>
  <si>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</si>
  <si>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</si>
  <si>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</si>
  <si>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</si>
  <si>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</si>
  <si>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</si>
  <si>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</si>
  <si>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</si>
  <si>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</si>
  <si>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</si>
  <si>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</si>
  <si>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</si>
  <si>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</si>
  <si>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</si>
  <si>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</si>
  <si>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</si>
  <si>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</si>
  <si>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</si>
  <si>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</si>
  <si>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</si>
  <si>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</si>
  <si>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</si>
  <si>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</si>
  <si>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</si>
  <si>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</si>
  <si>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</si>
  <si>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</si>
  <si>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</si>
  <si>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</si>
  <si>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</si>
  <si>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</si>
  <si>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</si>
  <si>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</si>
  <si>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</si>
  <si>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</si>
  <si>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</si>
  <si>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</si>
  <si>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</si>
  <si>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</si>
  <si>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</si>
  <si>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</si>
  <si>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</si>
  <si>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</si>
  <si>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</si>
  <si>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</si>
  <si>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</si>
  <si>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</si>
  <si>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</si>
  <si>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</si>
  <si>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</si>
  <si>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</si>
  <si>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</si>
  <si>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</si>
  <si>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</si>
  <si>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</si>
  <si>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</si>
  <si>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</si>
  <si>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</si>
  <si>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</si>
  <si>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</si>
  <si>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</si>
  <si>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</si>
  <si>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</si>
  <si>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</si>
  <si>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</si>
  <si>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</si>
  <si>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</si>
  <si>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</si>
  <si>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</si>
  <si>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</si>
  <si>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</si>
  <si>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</si>
  <si>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</si>
  <si>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</si>
  <si>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</si>
  <si>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</si>
  <si>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</si>
  <si>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</si>
  <si>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</si>
  <si>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</si>
  <si>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</si>
  <si>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</si>
  <si>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</si>
  <si>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</si>
  <si>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</si>
  <si>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</si>
  <si>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</si>
  <si>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</si>
  <si>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</si>
  <si>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</si>
  <si>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</si>
  <si>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</si>
  <si>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</si>
  <si>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</si>
  <si>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</si>
  <si>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</si>
  <si>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</si>
  <si>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</si>
  <si>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</si>
  <si>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</si>
  <si>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</si>
  <si>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</si>
  <si>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</si>
  <si>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</si>
  <si>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</si>
  <si>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</si>
  <si>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</si>
  <si>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</si>
  <si>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</si>
  <si>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</si>
  <si>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</si>
  <si>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</si>
  <si>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</si>
  <si>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</si>
  <si>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</si>
  <si>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</si>
  <si>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</si>
  <si>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</si>
  <si>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</si>
  <si>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</si>
  <si>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</si>
  <si>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</si>
  <si>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</si>
  <si>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</si>
  <si>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</si>
  <si>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</si>
  <si>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</si>
  <si>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</si>
  <si>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</si>
  <si>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</si>
  <si>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</si>
  <si>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</si>
  <si>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</si>
  <si>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</si>
  <si>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</si>
  <si>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</si>
  <si>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</si>
  <si>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</si>
  <si>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</si>
  <si>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</si>
  <si>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</si>
  <si>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</si>
  <si>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</si>
  <si>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</si>
  <si>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</si>
  <si>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</si>
  <si>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</si>
  <si>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</si>
  <si>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</si>
  <si>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</si>
  <si>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</si>
  <si>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</si>
  <si>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</si>
  <si>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</si>
  <si>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</si>
  <si>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</si>
  <si>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</si>
  <si>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</si>
  <si>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</si>
  <si>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</si>
  <si>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</si>
  <si>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</si>
  <si>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</si>
  <si>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</si>
  <si>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</si>
  <si>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</si>
  <si>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</si>
  <si>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</si>
  <si>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</si>
  <si>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</si>
  <si>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</si>
  <si>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</si>
  <si>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</si>
  <si>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</si>
  <si>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</si>
  <si>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</si>
  <si>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</si>
  <si>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</si>
  <si>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</si>
  <si>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</si>
  <si>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</si>
  <si>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</si>
  <si>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</si>
  <si>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</si>
  <si>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</si>
  <si>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</si>
  <si>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</si>
  <si>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</si>
  <si>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</si>
  <si>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</si>
  <si>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</si>
  <si>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</si>
  <si>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</si>
  <si>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</si>
  <si>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</si>
  <si>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</si>
  <si>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</si>
  <si>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</si>
  <si>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</si>
  <si>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</si>
  <si>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</si>
  <si>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</si>
  <si>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</si>
  <si>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</si>
  <si>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</si>
  <si>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</si>
  <si>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</si>
  <si>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</si>
  <si>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</si>
  <si>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</si>
  <si>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</si>
  <si>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</si>
  <si>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</si>
  <si>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</si>
  <si>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</si>
  <si>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</si>
  <si>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</si>
  <si>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</si>
  <si>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</si>
  <si>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</si>
  <si>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</si>
  <si>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</si>
  <si>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</si>
  <si>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</si>
  <si>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</si>
  <si>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</si>
  <si>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</si>
  <si>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</si>
  <si>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</si>
  <si>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</si>
  <si>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</si>
  <si>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</si>
  <si>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</si>
  <si>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</si>
  <si>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</si>
  <si>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</si>
  <si>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</si>
  <si>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</si>
  <si>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</si>
  <si>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</si>
  <si>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</si>
  <si>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</si>
  <si>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</si>
  <si>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</si>
  <si>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</si>
  <si>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</si>
  <si>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</si>
  <si>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</si>
  <si>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</si>
  <si>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</si>
  <si>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</si>
  <si>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</si>
  <si>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</si>
  <si>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</si>
  <si>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</si>
  <si>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</si>
  <si>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</si>
  <si>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</si>
  <si>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</si>
  <si>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</si>
  <si>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</si>
  <si>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</si>
  <si>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</si>
  <si>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</si>
  <si>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</si>
  <si>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</si>
  <si>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</si>
  <si>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</si>
  <si>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</si>
  <si>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</si>
  <si>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</si>
  <si>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</si>
  <si>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</si>
  <si>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</si>
  <si>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</si>
  <si>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</si>
  <si>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</si>
  <si>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</si>
  <si>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</si>
  <si>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</si>
  <si>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</si>
  <si>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</si>
  <si>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</si>
  <si>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</si>
  <si>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</si>
  <si>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</si>
  <si>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</si>
  <si>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</si>
  <si>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</si>
  <si>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</si>
  <si>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</si>
  <si>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</si>
  <si>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</si>
  <si>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</si>
  <si>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</si>
  <si>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</si>
  <si>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</si>
  <si>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</si>
  <si>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</si>
  <si>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</si>
  <si>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</si>
  <si>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</si>
  <si>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</si>
  <si>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</si>
  <si>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</si>
  <si>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</si>
  <si>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</si>
  <si>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</si>
  <si>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</si>
  <si>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</si>
  <si>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</si>
  <si>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</si>
  <si>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</si>
  <si>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</si>
  <si>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</si>
  <si>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</si>
  <si>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</si>
  <si>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</si>
  <si>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</si>
  <si>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</si>
  <si>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</si>
  <si>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</si>
  <si>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</si>
  <si>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</si>
  <si>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</si>
  <si>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</si>
  <si>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</si>
  <si>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</si>
  <si>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</si>
  <si>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</si>
  <si>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</si>
  <si>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</si>
  <si>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</si>
  <si>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</si>
  <si>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</si>
  <si>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</si>
  <si>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</si>
  <si>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</si>
  <si>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</si>
  <si>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</si>
  <si>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</si>
  <si>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</si>
  <si>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</si>
  <si>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</si>
  <si>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</si>
  <si>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</si>
  <si>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</si>
  <si>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</si>
  <si>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</si>
  <si>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</si>
  <si>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</si>
  <si>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</si>
  <si>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</si>
  <si>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</si>
  <si>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</si>
  <si>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</si>
  <si>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</si>
  <si>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</si>
  <si>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</si>
  <si>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</si>
  <si>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</si>
  <si>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</si>
  <si>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</si>
  <si>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</si>
  <si>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</si>
  <si>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</si>
  <si>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</si>
  <si>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</si>
  <si>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</si>
  <si>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</si>
  <si>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</si>
  <si>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</si>
  <si>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</si>
  <si>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</si>
  <si>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</si>
  <si>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</si>
  <si>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</si>
  <si>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</si>
  <si>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</si>
  <si>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</si>
  <si>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</si>
  <si>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</si>
  <si>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</si>
  <si>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</si>
  <si>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</si>
  <si>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</si>
  <si>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</si>
  <si>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</si>
  <si>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</si>
  <si>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</si>
  <si>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</si>
  <si>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</si>
  <si>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</si>
  <si>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</si>
  <si>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</si>
  <si>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</si>
  <si>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</si>
  <si>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</si>
  <si>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</si>
  <si>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</si>
  <si>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</si>
  <si>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</si>
  <si>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</si>
  <si>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</si>
  <si>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</si>
  <si>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</si>
  <si>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</si>
  <si>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</si>
  <si>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</si>
  <si>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</si>
  <si>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</si>
  <si>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</si>
  <si>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</si>
  <si>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</si>
  <si>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</si>
  <si>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</si>
  <si>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</si>
  <si>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</si>
  <si>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</si>
  <si>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</si>
  <si>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</si>
  <si>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</si>
  <si>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</si>
  <si>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</si>
  <si>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</si>
  <si>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</si>
  <si>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</si>
  <si>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</si>
  <si>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</si>
  <si>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</si>
  <si>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</si>
  <si>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</si>
  <si>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</si>
  <si>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</si>
  <si>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</si>
  <si>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</si>
  <si>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</si>
  <si>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</si>
  <si>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</si>
  <si>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</si>
  <si>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</si>
  <si>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</si>
  <si>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</si>
  <si>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</si>
  <si>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</si>
  <si>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</si>
  <si>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</si>
  <si>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</si>
  <si>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</si>
  <si>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</si>
  <si>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</si>
  <si>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</si>
  <si>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</si>
  <si>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</si>
  <si>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</si>
  <si>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</si>
  <si>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</si>
  <si>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</si>
  <si>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</si>
  <si>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</si>
  <si>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</si>
  <si>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</si>
  <si>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</si>
  <si>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</si>
  <si>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</si>
  <si>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</si>
  <si>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</si>
  <si>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</si>
  <si>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</si>
  <si>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</si>
  <si>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</si>
  <si>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</si>
  <si>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</si>
  <si>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</si>
  <si>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</si>
  <si>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</si>
  <si>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</si>
  <si>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</si>
  <si>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</si>
  <si>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</si>
  <si>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</si>
  <si>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</si>
  <si>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</si>
  <si>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</si>
  <si>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</si>
  <si>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</si>
  <si>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</si>
  <si>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</si>
  <si>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</si>
  <si>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</si>
  <si>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</si>
  <si>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</si>
  <si>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</si>
  <si>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</si>
  <si>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</si>
  <si>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</si>
  <si>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</si>
  <si>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</si>
  <si>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</si>
  <si>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</si>
  <si>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</si>
  <si>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</si>
  <si>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</si>
  <si>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</si>
  <si>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</si>
  <si>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</si>
  <si>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</si>
  <si>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</si>
  <si>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</si>
  <si>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</si>
  <si>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</si>
  <si>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</si>
  <si>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</si>
  <si>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</si>
  <si>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</si>
  <si>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</si>
  <si>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</si>
  <si>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</si>
  <si>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</si>
  <si>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</si>
  <si>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</si>
  <si>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</si>
  <si>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</si>
  <si>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</si>
  <si>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</si>
  <si>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</si>
  <si>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</si>
  <si>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</si>
  <si>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</si>
  <si>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</si>
  <si>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</si>
  <si>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</si>
  <si>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</si>
  <si>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</si>
  <si>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</si>
  <si>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</si>
  <si>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</si>
  <si>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</si>
  <si>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</si>
  <si>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</si>
  <si>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</si>
  <si>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</si>
  <si>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</si>
  <si>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</si>
  <si>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</si>
  <si>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</si>
  <si>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</si>
  <si>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</si>
  <si>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</si>
  <si>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</si>
  <si>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</si>
  <si>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</si>
  <si>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</si>
  <si>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</si>
  <si>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</si>
  <si>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</si>
  <si>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</si>
  <si>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</si>
  <si>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</si>
  <si>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</si>
  <si>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</si>
  <si>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</si>
  <si>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</si>
  <si>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</si>
  <si>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</si>
  <si>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</si>
  <si>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</si>
  <si>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</si>
  <si>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</si>
  <si>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</si>
  <si>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</si>
  <si>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</si>
  <si>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</si>
  <si>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</si>
  <si>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</si>
  <si>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</si>
  <si>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</si>
  <si>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</si>
  <si>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</si>
  <si>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</si>
  <si>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</si>
  <si>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</si>
  <si>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</si>
  <si>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</si>
  <si>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</si>
  <si>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</si>
  <si>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</si>
  <si>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</si>
  <si>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</si>
  <si>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</si>
  <si>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</si>
  <si>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</si>
  <si>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</si>
  <si>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</si>
  <si>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</si>
  <si>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</si>
  <si>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</si>
  <si>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</si>
  <si>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</si>
  <si>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</si>
  <si>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</si>
  <si>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</si>
  <si>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</si>
  <si>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</si>
  <si>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</si>
  <si>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</si>
  <si>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</si>
  <si>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</si>
  <si>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</si>
  <si>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</si>
  <si>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</si>
  <si>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</si>
  <si>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</si>
  <si>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</si>
  <si>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</si>
  <si>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</si>
  <si>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</si>
  <si>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</si>
  <si>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 xml:space="preserve">        Lic.Darwin J. Mazueta</t>
  </si>
  <si>
    <t xml:space="preserve">              Administrador</t>
  </si>
  <si>
    <t xml:space="preserve">PROD MEDICINALES </t>
  </si>
  <si>
    <t>ALIMENTOS Y BEBIDAS</t>
  </si>
  <si>
    <t>UTILES MENORES MED</t>
  </si>
  <si>
    <t xml:space="preserve">PROD QUIMICOS USO PERSONAL </t>
  </si>
  <si>
    <t>B1500000195</t>
  </si>
  <si>
    <t>B1500004616</t>
  </si>
  <si>
    <t>PRODACOM</t>
  </si>
  <si>
    <t xml:space="preserve">GAS GLP </t>
  </si>
  <si>
    <t>REPARACION ELECTRICA</t>
  </si>
  <si>
    <t>B1500007858</t>
  </si>
  <si>
    <t>AL 30 DE SEPTIEMBRE  2025</t>
  </si>
  <si>
    <t>B1500010248</t>
  </si>
  <si>
    <t>B1500010259</t>
  </si>
  <si>
    <t>B1500010268</t>
  </si>
  <si>
    <t>B1500010280</t>
  </si>
  <si>
    <t>B1500010283</t>
  </si>
  <si>
    <t>B1500016724</t>
  </si>
  <si>
    <t>B1500016916</t>
  </si>
  <si>
    <t>B1500002376</t>
  </si>
  <si>
    <t>B1500002466</t>
  </si>
  <si>
    <t>B1500000800</t>
  </si>
  <si>
    <t>B1500001716</t>
  </si>
  <si>
    <t>B1500001722</t>
  </si>
  <si>
    <t>E450000000008</t>
  </si>
  <si>
    <t>E450000000012</t>
  </si>
  <si>
    <t>B1500002839</t>
  </si>
  <si>
    <t>B1500002875</t>
  </si>
  <si>
    <t>E450000007323</t>
  </si>
  <si>
    <t>E450000007324</t>
  </si>
  <si>
    <t>E450000007325</t>
  </si>
  <si>
    <t>E450000007326</t>
  </si>
  <si>
    <t>E450000007327</t>
  </si>
  <si>
    <t>E450000007464</t>
  </si>
  <si>
    <t>E450000007465</t>
  </si>
  <si>
    <t>E450000007466</t>
  </si>
  <si>
    <t>E450000000018</t>
  </si>
  <si>
    <t>B1500000189</t>
  </si>
  <si>
    <t>B1500001035</t>
  </si>
  <si>
    <t>B1500001037</t>
  </si>
  <si>
    <t>B1500005045</t>
  </si>
  <si>
    <t>B1500005047</t>
  </si>
  <si>
    <t>B1500005066</t>
  </si>
  <si>
    <t>B1500005067</t>
  </si>
  <si>
    <t>B1500000379</t>
  </si>
  <si>
    <t>E450000000004</t>
  </si>
  <si>
    <t>E450000000019</t>
  </si>
  <si>
    <t>B1500001262</t>
  </si>
  <si>
    <t>B1500001263</t>
  </si>
  <si>
    <t>B1500001266</t>
  </si>
  <si>
    <t>B1500001088</t>
  </si>
  <si>
    <t>B1500000063</t>
  </si>
  <si>
    <t>B1500000064</t>
  </si>
  <si>
    <t>B1500000065</t>
  </si>
  <si>
    <t>B1500000066</t>
  </si>
  <si>
    <t>B1500000067</t>
  </si>
  <si>
    <t>B1500000068</t>
  </si>
  <si>
    <t>B1500000069</t>
  </si>
  <si>
    <t>B1500000051</t>
  </si>
  <si>
    <t>B1500000569</t>
  </si>
  <si>
    <t>B1500000579</t>
  </si>
  <si>
    <t>B1500000040</t>
  </si>
  <si>
    <t>B1500000045</t>
  </si>
  <si>
    <t>B1500000046</t>
  </si>
  <si>
    <t>B1500000103</t>
  </si>
  <si>
    <t>E450000000035</t>
  </si>
  <si>
    <t>B1500000259</t>
  </si>
  <si>
    <t>B1500000261</t>
  </si>
  <si>
    <t>B1500000266</t>
  </si>
  <si>
    <t>E450000000060</t>
  </si>
  <si>
    <t>B1500000524</t>
  </si>
  <si>
    <t>E450000000001</t>
  </si>
  <si>
    <t>E450000000415</t>
  </si>
  <si>
    <t>B1500002932</t>
  </si>
  <si>
    <t>B1500002983</t>
  </si>
  <si>
    <t>E450000000016</t>
  </si>
  <si>
    <t>B1500003821</t>
  </si>
  <si>
    <t>B1500003928</t>
  </si>
  <si>
    <t>B1500000925</t>
  </si>
  <si>
    <t>E450000002374</t>
  </si>
  <si>
    <t>E450000002375</t>
  </si>
  <si>
    <t>E450000002672</t>
  </si>
  <si>
    <t>B1500001289</t>
  </si>
  <si>
    <t>B1500001290</t>
  </si>
  <si>
    <t>B1500003316</t>
  </si>
  <si>
    <t>B1500003317</t>
  </si>
  <si>
    <t>B1500003318</t>
  </si>
  <si>
    <t>B1500003333</t>
  </si>
  <si>
    <t>B1500003340</t>
  </si>
  <si>
    <t>B1500000557</t>
  </si>
  <si>
    <t>B1500000058</t>
  </si>
  <si>
    <t>E450000000077</t>
  </si>
  <si>
    <t>E450000005129</t>
  </si>
  <si>
    <t>B1500001041</t>
  </si>
  <si>
    <t>E450000000064</t>
  </si>
  <si>
    <t>B1500001970</t>
  </si>
  <si>
    <t>B1500004143</t>
  </si>
  <si>
    <t>B1500004179</t>
  </si>
  <si>
    <t>B1500001271</t>
  </si>
  <si>
    <t>B1500001322</t>
  </si>
  <si>
    <t>B1500000802</t>
  </si>
  <si>
    <t>B1500001978</t>
  </si>
  <si>
    <t>B1500002012</t>
  </si>
  <si>
    <t>B1500002025</t>
  </si>
  <si>
    <t>B1500000039</t>
  </si>
  <si>
    <t>B1500000935</t>
  </si>
  <si>
    <t>B1500000952</t>
  </si>
  <si>
    <t>B1500000104</t>
  </si>
  <si>
    <t>B1500000105</t>
  </si>
  <si>
    <t>B1500000107</t>
  </si>
  <si>
    <t>B1500000116</t>
  </si>
  <si>
    <t>B1500000248</t>
  </si>
  <si>
    <t>E450000000002</t>
  </si>
  <si>
    <t>E450000000003</t>
  </si>
  <si>
    <t>E450000000006</t>
  </si>
  <si>
    <t>B1500000639</t>
  </si>
  <si>
    <t>B1500000671</t>
  </si>
  <si>
    <t>B1500000672</t>
  </si>
  <si>
    <t>B1500010305</t>
  </si>
  <si>
    <t>B1500010312</t>
  </si>
  <si>
    <t>B1500010324</t>
  </si>
  <si>
    <t>B1500010681</t>
  </si>
  <si>
    <t>E450000007909</t>
  </si>
  <si>
    <t>E450000007926</t>
  </si>
  <si>
    <t>E450000007928</t>
  </si>
  <si>
    <t>E450000007929</t>
  </si>
  <si>
    <t>E450000007974</t>
  </si>
  <si>
    <t>E450000007975</t>
  </si>
  <si>
    <t>E450000007976</t>
  </si>
  <si>
    <t>E450000008168</t>
  </si>
  <si>
    <t>E450000008178</t>
  </si>
  <si>
    <t>E450000008179</t>
  </si>
  <si>
    <t>E450000008180</t>
  </si>
  <si>
    <t>B1500000073</t>
  </si>
  <si>
    <t>B1500000074</t>
  </si>
  <si>
    <t>B1500000075</t>
  </si>
  <si>
    <t>B1500000077</t>
  </si>
  <si>
    <t>B1500000079</t>
  </si>
  <si>
    <t>B1500000080</t>
  </si>
  <si>
    <t>B1500000081</t>
  </si>
  <si>
    <t>B1500000082</t>
  </si>
  <si>
    <t xml:space="preserve">AGUA RANGEL, SRL </t>
  </si>
  <si>
    <t xml:space="preserve">BIO NOVA, SRL </t>
  </si>
  <si>
    <t xml:space="preserve">BIO WIN, SRL </t>
  </si>
  <si>
    <t xml:space="preserve">DISTR. ROKARY, SRL </t>
  </si>
  <si>
    <t xml:space="preserve">EDITORA DE LUXE, SRL </t>
  </si>
  <si>
    <t xml:space="preserve">EMPRESAS CABOD, EIRL </t>
  </si>
  <si>
    <t xml:space="preserve">EMH MEDICAL, SRL </t>
  </si>
  <si>
    <t xml:space="preserve">ESTACION LA CEIBITA, SRL </t>
  </si>
  <si>
    <t xml:space="preserve">FERRETERIA OCHOA, SRL </t>
  </si>
  <si>
    <t>GLOBAL MEDICA DOM</t>
  </si>
  <si>
    <t xml:space="preserve">IMPRESOS MODERNOS </t>
  </si>
  <si>
    <t xml:space="preserve">INMACULADA COMERCIAL </t>
  </si>
  <si>
    <t xml:space="preserve">JIANCO SERVICES, SRL </t>
  </si>
  <si>
    <t>METRO MAGNITUDES</t>
  </si>
  <si>
    <t>MEDISAN</t>
  </si>
  <si>
    <t xml:space="preserve">MEGALABS, SRL </t>
  </si>
  <si>
    <t>ROCE DENTAL</t>
  </si>
  <si>
    <t xml:space="preserve">SUPLIMADE COMERCIAL, SRL </t>
  </si>
  <si>
    <t xml:space="preserve">TRIGAS DEL CARIBE </t>
  </si>
  <si>
    <t xml:space="preserve">VJM MULTISERVICIOS, SRL </t>
  </si>
  <si>
    <t>ANGEL RAFAEL GONZALEZ</t>
  </si>
  <si>
    <t xml:space="preserve">DIMEDOM, SRL </t>
  </si>
  <si>
    <t xml:space="preserve">LAURA GUICHARDO </t>
  </si>
  <si>
    <t xml:space="preserve">PREVENCONI GRUP, SRL </t>
  </si>
  <si>
    <t>SOCIAL MEDICAL DATA</t>
  </si>
  <si>
    <t>VERSAMED INT</t>
  </si>
  <si>
    <t>ELVIN MNL PERALTA</t>
  </si>
  <si>
    <t xml:space="preserve">L &amp; K ELECTRO SERVICIOS </t>
  </si>
  <si>
    <t xml:space="preserve">EVENTOS &amp; ALQUILERES DEL CIBAO </t>
  </si>
  <si>
    <t>AQUA MASTER CORP</t>
  </si>
  <si>
    <t>CRUZ AYALA</t>
  </si>
  <si>
    <t xml:space="preserve">EPX DOMINICANA </t>
  </si>
  <si>
    <t xml:space="preserve">FRADENT, SRL </t>
  </si>
  <si>
    <t xml:space="preserve">GLOBA MEDICA, SRL </t>
  </si>
  <si>
    <t>GRUPO FARM CAR M</t>
  </si>
  <si>
    <t xml:space="preserve">LAB GARCIA &amp; GARCIA </t>
  </si>
  <si>
    <t xml:space="preserve">SUED &amp; FARGESA </t>
  </si>
  <si>
    <t xml:space="preserve">COPEM HOSPICLINIC , SRL </t>
  </si>
  <si>
    <t xml:space="preserve">MEDCORP, SOLUTION </t>
  </si>
  <si>
    <t xml:space="preserve">DELMEDICAL, SRL </t>
  </si>
  <si>
    <t xml:space="preserve">EVREU, SRL </t>
  </si>
  <si>
    <t xml:space="preserve">GROUP Z HEALTHCARE PRODUCT </t>
  </si>
  <si>
    <t>INDUSTRIAS BANILEJAS</t>
  </si>
  <si>
    <t>INDO QUIMICA, SAS</t>
  </si>
  <si>
    <t>JUNQUITO GAS, SRL</t>
  </si>
  <si>
    <t xml:space="preserve">MACROTECH </t>
  </si>
  <si>
    <t xml:space="preserve">VALKAMED, SRL </t>
  </si>
  <si>
    <t xml:space="preserve">ZEN PHARMACEUTICAL </t>
  </si>
  <si>
    <t xml:space="preserve">EQUIPOS MED DOMINGUEZ </t>
  </si>
  <si>
    <t>LAB. DENTAL HNOS HDEZ</t>
  </si>
  <si>
    <t>MANUEL ARSENIO UREÑA</t>
  </si>
  <si>
    <t xml:space="preserve">POL TRANSPORTE, SRL </t>
  </si>
  <si>
    <t xml:space="preserve">TECNI MEDICA, SRL </t>
  </si>
  <si>
    <t xml:space="preserve">VEGA ABREU CLEAN </t>
  </si>
  <si>
    <t xml:space="preserve">ALIMENTOS Y BEBIDAS </t>
  </si>
  <si>
    <t>PROD QUIMICO USO PERSONAL</t>
  </si>
  <si>
    <t xml:space="preserve">MEDICAMENTOS </t>
  </si>
  <si>
    <t>MATERIALES DE LIMPIEZA</t>
  </si>
  <si>
    <t xml:space="preserve">IMPRESIÓN Y ENCUADERNACION </t>
  </si>
  <si>
    <t>UTILES MENORES MEDICOS Q</t>
  </si>
  <si>
    <t xml:space="preserve">MANT Y REP EDIFICACION </t>
  </si>
  <si>
    <t>MANT Y REP EQUIP MED</t>
  </si>
  <si>
    <t>ARTICULOS PLASTICOS</t>
  </si>
  <si>
    <t xml:space="preserve">PROD ELECTRICOS Y AFINES </t>
  </si>
  <si>
    <t xml:space="preserve">SERV MANT REP DESMONTE </t>
  </si>
  <si>
    <t xml:space="preserve">ALQUILER EQUIP TECN </t>
  </si>
  <si>
    <t xml:space="preserve">SERV JURIDICOS </t>
  </si>
  <si>
    <t xml:space="preserve">SERV FUMIGACION </t>
  </si>
  <si>
    <t xml:space="preserve">SERV INFORMATICA </t>
  </si>
  <si>
    <t>EQUIPOS INFORMATICOS</t>
  </si>
  <si>
    <t xml:space="preserve">SERV CATING </t>
  </si>
  <si>
    <t>OTROS SERV TECN PROF</t>
  </si>
  <si>
    <t>MAT DE OFICINA</t>
  </si>
  <si>
    <t xml:space="preserve">MAT Y REP DE VEHICULO </t>
  </si>
  <si>
    <t xml:space="preserve">FLETES </t>
  </si>
  <si>
    <t>SERV TECN PROFESIONALES</t>
  </si>
  <si>
    <t>COMBUSTIBLES</t>
  </si>
  <si>
    <t>B1500008035</t>
  </si>
  <si>
    <t>E450000000014</t>
  </si>
  <si>
    <t>E450000000043</t>
  </si>
  <si>
    <t>B1500007341</t>
  </si>
  <si>
    <t>B1500007372</t>
  </si>
  <si>
    <t>B1500007373</t>
  </si>
  <si>
    <t>B1500007411</t>
  </si>
  <si>
    <t>B1500007408</t>
  </si>
  <si>
    <t>E450000080523</t>
  </si>
  <si>
    <t>E450000086601</t>
  </si>
  <si>
    <t>B1500000179</t>
  </si>
  <si>
    <t>B1500000184</t>
  </si>
  <si>
    <t>B1500005776</t>
  </si>
  <si>
    <t>B1500007700</t>
  </si>
  <si>
    <t>B1500007773</t>
  </si>
  <si>
    <t>B1500007786</t>
  </si>
  <si>
    <t>B1500007787</t>
  </si>
  <si>
    <t>B1500007852</t>
  </si>
  <si>
    <t>B1500007853</t>
  </si>
  <si>
    <t>B1500007932</t>
  </si>
  <si>
    <t>B1500007953</t>
  </si>
  <si>
    <t>B1500001142</t>
  </si>
  <si>
    <t>B1500001143</t>
  </si>
  <si>
    <t>E450000000897</t>
  </si>
  <si>
    <t>E450000000905</t>
  </si>
  <si>
    <r>
      <t>E</t>
    </r>
    <r>
      <rPr>
        <sz val="10"/>
        <rFont val="Times New Roman"/>
        <family val="1"/>
      </rPr>
      <t>450000000906</t>
    </r>
  </si>
  <si>
    <r>
      <t>E</t>
    </r>
    <r>
      <rPr>
        <sz val="10"/>
        <rFont val="Times New Roman"/>
        <family val="1"/>
      </rPr>
      <t>450000000954</t>
    </r>
  </si>
  <si>
    <r>
      <t>E</t>
    </r>
    <r>
      <rPr>
        <sz val="10"/>
        <rFont val="Times New Roman"/>
        <family val="1"/>
      </rPr>
      <t>450000000968</t>
    </r>
  </si>
  <si>
    <r>
      <t>E</t>
    </r>
    <r>
      <rPr>
        <sz val="10"/>
        <rFont val="Times New Roman"/>
        <family val="1"/>
      </rPr>
      <t>450000000996</t>
    </r>
  </si>
  <si>
    <r>
      <t>E</t>
    </r>
    <r>
      <rPr>
        <sz val="10"/>
        <rFont val="Times New Roman"/>
        <family val="1"/>
      </rPr>
      <t>450000000998</t>
    </r>
  </si>
  <si>
    <r>
      <t>E</t>
    </r>
    <r>
      <rPr>
        <sz val="10"/>
        <rFont val="Times New Roman"/>
        <family val="1"/>
      </rPr>
      <t>450000001004</t>
    </r>
  </si>
  <si>
    <t>E450000001010</t>
  </si>
  <si>
    <t>B1500005088</t>
  </si>
  <si>
    <t>B1500005089</t>
  </si>
  <si>
    <t>B1500005092</t>
  </si>
  <si>
    <t>B1500005098</t>
  </si>
  <si>
    <t>B1500000450</t>
  </si>
  <si>
    <t>B1500000457</t>
  </si>
  <si>
    <t>B1500001203</t>
  </si>
  <si>
    <t>B1500001204</t>
  </si>
  <si>
    <t>B1500000119</t>
  </si>
  <si>
    <t>B1500000120</t>
  </si>
  <si>
    <t>B1500000196</t>
  </si>
  <si>
    <t>B1500004618</t>
  </si>
  <si>
    <t>B1500004628</t>
  </si>
  <si>
    <t>B1500001112</t>
  </si>
  <si>
    <t>B1500000432</t>
  </si>
  <si>
    <t>B1500000434</t>
  </si>
  <si>
    <t>B1500000436</t>
  </si>
  <si>
    <t>B1500000442</t>
  </si>
  <si>
    <t xml:space="preserve">AGROPECUARIA FDEZ. MUÑOZ, SRL </t>
  </si>
  <si>
    <t xml:space="preserve">ALMANZAR ESTEVEZ, SRL </t>
  </si>
  <si>
    <t xml:space="preserve">CIA DOMINICANA DE TELEFONO </t>
  </si>
  <si>
    <t xml:space="preserve">DISTR. PHARMAMON, SRL </t>
  </si>
  <si>
    <t>FRIFARMA</t>
  </si>
  <si>
    <t xml:space="preserve">HEXAPOWER, SRL </t>
  </si>
  <si>
    <t xml:space="preserve">HOSPIFAR, SRL </t>
  </si>
  <si>
    <t>JOSE ALFREDO VERAS</t>
  </si>
  <si>
    <t xml:space="preserve">LINDE GAS DOMINICANA, SRL </t>
  </si>
  <si>
    <t xml:space="preserve">MEDISAN, SRL </t>
  </si>
  <si>
    <t xml:space="preserve">PEREZ &amp; PUJOLS MEDICAL SUPPLY </t>
  </si>
  <si>
    <t xml:space="preserve">PEREZ BARROSO SRL </t>
  </si>
  <si>
    <t>POLIMAT ENTERPRICE</t>
  </si>
  <si>
    <t xml:space="preserve">SAYMED, SRL </t>
  </si>
  <si>
    <t xml:space="preserve">SEAN DOMINICAN, SRL </t>
  </si>
  <si>
    <t xml:space="preserve">SILVER PHARMA, SRL </t>
  </si>
  <si>
    <t xml:space="preserve">MEDI EQUIPO CABRERA, SRL </t>
  </si>
  <si>
    <t xml:space="preserve">TELEFONO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</si>
</sst>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167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4" fontId="2" fillId="0" borderId="5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left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0" fontId="14" fillId="0" borderId="5" xfId="0" applyFont="1" applyBorder="1"/>
    <xf numFmtId="4" fontId="14" fillId="0" borderId="5" xfId="0" applyNumberFormat="1" applyFont="1" applyBorder="1"/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wrapText="1"/>
    </xf>
    <xf numFmtId="4" fontId="14" fillId="0" borderId="6" xfId="1" applyNumberFormat="1" applyFont="1" applyFill="1" applyBorder="1" applyAlignment="1">
      <alignment horizontal="right" vertical="center" wrapText="1"/>
    </xf>
    <xf numFmtId="14" fontId="14" fillId="0" borderId="2" xfId="0" applyNumberFormat="1" applyFont="1" applyFill="1" applyBorder="1" applyAlignment="1">
      <alignment horizontal="left" vertical="center" wrapText="1"/>
    </xf>
    <xf numFmtId="167" fontId="2" fillId="0" borderId="6" xfId="0" applyNumberFormat="1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14" fillId="0" borderId="6" xfId="0" applyFont="1" applyFill="1" applyBorder="1" applyAlignment="1"/>
    <xf numFmtId="4" fontId="14" fillId="0" borderId="7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866775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3" t="s">
        <v>151</v>
      </c>
      <c r="B2" s="103"/>
      <c r="C2" s="103"/>
      <c r="D2" s="103"/>
      <c r="E2" s="103"/>
    </row>
    <row r="3" spans="1:8" ht="15" customHeight="1">
      <c r="A3" s="103"/>
      <c r="B3" s="103"/>
      <c r="C3" s="103"/>
      <c r="D3" s="103"/>
      <c r="E3" s="103"/>
    </row>
    <row r="4" spans="1:8" ht="15" customHeight="1">
      <c r="A4" s="103"/>
      <c r="B4" s="103"/>
      <c r="C4" s="103"/>
      <c r="D4" s="103"/>
      <c r="E4" s="103"/>
    </row>
    <row r="5" spans="1:8" ht="6" customHeight="1">
      <c r="A5" s="103"/>
      <c r="B5" s="103"/>
      <c r="C5" s="103"/>
      <c r="D5" s="103"/>
      <c r="E5" s="103"/>
      <c r="F5" s="38"/>
    </row>
    <row r="6" spans="1:8" ht="41.25" customHeight="1">
      <c r="A6" s="104" t="s">
        <v>891</v>
      </c>
      <c r="B6" s="104"/>
      <c r="C6" s="104"/>
      <c r="D6" s="104"/>
      <c r="E6" s="10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1"/>
  <sheetViews>
    <sheetView tabSelected="1" zoomScaleNormal="100" zoomScaleSheetLayoutView="100" workbookViewId="0">
      <selection activeCell="I247" sqref="I247"/>
    </sheetView>
  </sheetViews>
  <sheetFormatPr baseColWidth="10" defaultRowHeight="15"/>
  <cols>
    <col min="1" max="1" width="11.42578125" style="52"/>
    <col min="2" max="2" width="16.28515625" style="60" customWidth="1"/>
    <col min="3" max="3" width="11.140625" style="61" customWidth="1"/>
    <col min="4" max="4" width="38.28515625" style="60" customWidth="1"/>
    <col min="5" max="5" width="41.28515625" style="60" customWidth="1"/>
    <col min="6" max="6" width="9.5703125" style="60" customWidth="1"/>
    <col min="7" max="7" width="17.5703125" style="62" customWidth="1"/>
    <col min="8" max="16384" width="11.42578125" style="52"/>
  </cols>
  <sheetData>
    <row r="1" spans="2:8">
      <c r="B1" s="106"/>
      <c r="C1" s="106"/>
      <c r="D1" s="106"/>
      <c r="E1" s="106"/>
      <c r="F1" s="106"/>
      <c r="G1" s="106"/>
    </row>
    <row r="2" spans="2:8">
      <c r="B2" s="106"/>
      <c r="C2" s="106"/>
      <c r="D2" s="106"/>
      <c r="E2" s="106"/>
      <c r="F2" s="106"/>
      <c r="G2" s="106"/>
    </row>
    <row r="3" spans="2:8">
      <c r="B3" s="106"/>
      <c r="C3" s="106"/>
      <c r="D3" s="106"/>
      <c r="E3" s="106"/>
      <c r="F3" s="106"/>
      <c r="G3" s="106"/>
    </row>
    <row r="4" spans="2:8">
      <c r="B4" s="106"/>
      <c r="C4" s="106"/>
      <c r="D4" s="106"/>
      <c r="E4" s="106"/>
      <c r="F4" s="106"/>
      <c r="G4" s="106"/>
    </row>
    <row r="5" spans="2:8" s="53" customFormat="1" ht="16.5">
      <c r="B5" s="107" t="s">
        <v>1346</v>
      </c>
      <c r="C5" s="107"/>
      <c r="D5" s="107"/>
      <c r="E5" s="107"/>
      <c r="F5" s="107"/>
      <c r="G5" s="107"/>
    </row>
    <row r="6" spans="2:8" s="53" customFormat="1" ht="16.5">
      <c r="B6" s="108" t="s">
        <v>1347</v>
      </c>
      <c r="C6" s="108"/>
      <c r="D6" s="108"/>
      <c r="E6" s="108"/>
      <c r="F6" s="108"/>
      <c r="G6" s="108"/>
    </row>
    <row r="7" spans="2:8" s="53" customFormat="1" ht="21" customHeight="1">
      <c r="B7" s="107" t="s">
        <v>1366</v>
      </c>
      <c r="C7" s="107"/>
      <c r="D7" s="107"/>
      <c r="E7" s="107"/>
      <c r="F7" s="107"/>
      <c r="G7" s="107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91" t="s">
        <v>1367</v>
      </c>
      <c r="C9" s="71">
        <v>45839</v>
      </c>
      <c r="D9" s="91" t="s">
        <v>1496</v>
      </c>
      <c r="E9" s="74" t="s">
        <v>1550</v>
      </c>
      <c r="F9" s="68" t="s">
        <v>1349</v>
      </c>
      <c r="G9" s="92">
        <v>3450</v>
      </c>
      <c r="H9" s="66"/>
    </row>
    <row r="10" spans="2:8" s="65" customFormat="1" ht="22.5">
      <c r="B10" s="91" t="s">
        <v>1368</v>
      </c>
      <c r="C10" s="70">
        <v>45845</v>
      </c>
      <c r="D10" s="91" t="s">
        <v>1496</v>
      </c>
      <c r="E10" s="74" t="s">
        <v>1550</v>
      </c>
      <c r="F10" s="68" t="s">
        <v>1349</v>
      </c>
      <c r="G10" s="93">
        <v>4900</v>
      </c>
      <c r="H10" s="66"/>
    </row>
    <row r="11" spans="2:8" s="65" customFormat="1" ht="22.5">
      <c r="B11" s="91" t="s">
        <v>1369</v>
      </c>
      <c r="C11" s="70">
        <v>45852</v>
      </c>
      <c r="D11" s="91" t="s">
        <v>1496</v>
      </c>
      <c r="E11" s="74" t="s">
        <v>1550</v>
      </c>
      <c r="F11" s="68" t="s">
        <v>1349</v>
      </c>
      <c r="G11" s="93">
        <v>5500</v>
      </c>
      <c r="H11" s="66"/>
    </row>
    <row r="12" spans="2:8" s="65" customFormat="1" ht="22.5">
      <c r="B12" s="91" t="s">
        <v>1370</v>
      </c>
      <c r="C12" s="70">
        <v>45859</v>
      </c>
      <c r="D12" s="91" t="s">
        <v>1496</v>
      </c>
      <c r="E12" s="74" t="s">
        <v>1550</v>
      </c>
      <c r="F12" s="68" t="s">
        <v>1349</v>
      </c>
      <c r="G12" s="93">
        <v>5650</v>
      </c>
      <c r="H12" s="66"/>
    </row>
    <row r="13" spans="2:8" s="65" customFormat="1" ht="22.5">
      <c r="B13" s="91" t="s">
        <v>1371</v>
      </c>
      <c r="C13" s="70">
        <v>45863</v>
      </c>
      <c r="D13" s="91" t="s">
        <v>1496</v>
      </c>
      <c r="E13" s="74" t="s">
        <v>1550</v>
      </c>
      <c r="F13" s="68" t="s">
        <v>1349</v>
      </c>
      <c r="G13" s="93">
        <v>10650</v>
      </c>
      <c r="H13" s="66"/>
    </row>
    <row r="14" spans="2:8" s="65" customFormat="1" ht="22.5">
      <c r="B14" s="91" t="s">
        <v>1372</v>
      </c>
      <c r="C14" s="70">
        <v>45758</v>
      </c>
      <c r="D14" s="91" t="s">
        <v>1497</v>
      </c>
      <c r="E14" s="74" t="s">
        <v>1551</v>
      </c>
      <c r="F14" s="68" t="s">
        <v>1349</v>
      </c>
      <c r="G14" s="93">
        <v>28862.04</v>
      </c>
      <c r="H14" s="66"/>
    </row>
    <row r="15" spans="2:8" s="65" customFormat="1" ht="22.5">
      <c r="B15" s="91" t="s">
        <v>1373</v>
      </c>
      <c r="C15" s="70">
        <v>45758</v>
      </c>
      <c r="D15" s="91" t="s">
        <v>1497</v>
      </c>
      <c r="E15" s="74" t="s">
        <v>1551</v>
      </c>
      <c r="F15" s="68" t="s">
        <v>1349</v>
      </c>
      <c r="G15" s="94">
        <v>12331</v>
      </c>
      <c r="H15" s="66"/>
    </row>
    <row r="16" spans="2:8" s="65" customFormat="1" ht="22.5">
      <c r="B16" s="91" t="s">
        <v>1374</v>
      </c>
      <c r="C16" s="70">
        <v>45646</v>
      </c>
      <c r="D16" s="91" t="s">
        <v>1498</v>
      </c>
      <c r="E16" s="74" t="s">
        <v>1552</v>
      </c>
      <c r="F16" s="68" t="s">
        <v>1349</v>
      </c>
      <c r="G16" s="93">
        <v>3135</v>
      </c>
      <c r="H16" s="66"/>
    </row>
    <row r="17" spans="2:8" s="65" customFormat="1" ht="22.5">
      <c r="B17" s="91" t="s">
        <v>1375</v>
      </c>
      <c r="C17" s="96">
        <v>45758</v>
      </c>
      <c r="D17" s="91" t="s">
        <v>1498</v>
      </c>
      <c r="E17" s="74" t="s">
        <v>1552</v>
      </c>
      <c r="F17" s="68" t="s">
        <v>1349</v>
      </c>
      <c r="G17" s="93">
        <v>3260</v>
      </c>
      <c r="H17" s="66"/>
    </row>
    <row r="18" spans="2:8" s="65" customFormat="1" ht="22.5">
      <c r="B18" s="91" t="s">
        <v>434</v>
      </c>
      <c r="C18" s="96">
        <v>45632</v>
      </c>
      <c r="D18" s="91" t="s">
        <v>1499</v>
      </c>
      <c r="E18" s="74" t="s">
        <v>1553</v>
      </c>
      <c r="F18" s="68" t="s">
        <v>1349</v>
      </c>
      <c r="G18" s="93">
        <v>232460</v>
      </c>
      <c r="H18" s="66"/>
    </row>
    <row r="19" spans="2:8" s="65" customFormat="1" ht="22.5">
      <c r="B19" s="91" t="s">
        <v>855</v>
      </c>
      <c r="C19" s="96">
        <v>45684</v>
      </c>
      <c r="D19" s="91" t="s">
        <v>1499</v>
      </c>
      <c r="E19" s="74" t="s">
        <v>1553</v>
      </c>
      <c r="F19" s="68" t="s">
        <v>1349</v>
      </c>
      <c r="G19" s="93">
        <v>13098</v>
      </c>
      <c r="H19" s="66"/>
    </row>
    <row r="20" spans="2:8" s="65" customFormat="1" ht="22.5">
      <c r="B20" s="91" t="s">
        <v>1376</v>
      </c>
      <c r="C20" s="70">
        <v>45699</v>
      </c>
      <c r="D20" s="91" t="s">
        <v>1499</v>
      </c>
      <c r="E20" s="74" t="s">
        <v>1553</v>
      </c>
      <c r="F20" s="68" t="s">
        <v>1349</v>
      </c>
      <c r="G20" s="93">
        <v>9381</v>
      </c>
      <c r="H20" s="66"/>
    </row>
    <row r="21" spans="2:8" s="65" customFormat="1" ht="22.5">
      <c r="B21" s="69" t="s">
        <v>564</v>
      </c>
      <c r="C21" s="70">
        <v>45798</v>
      </c>
      <c r="D21" s="91" t="s">
        <v>1500</v>
      </c>
      <c r="E21" s="73" t="s">
        <v>1554</v>
      </c>
      <c r="F21" s="68" t="s">
        <v>1349</v>
      </c>
      <c r="G21" s="94">
        <v>182900</v>
      </c>
      <c r="H21" s="66"/>
    </row>
    <row r="22" spans="2:8" s="65" customFormat="1" ht="22.5">
      <c r="B22" s="69" t="s">
        <v>425</v>
      </c>
      <c r="C22" s="70">
        <v>45798</v>
      </c>
      <c r="D22" s="91" t="s">
        <v>1500</v>
      </c>
      <c r="E22" s="73" t="s">
        <v>1554</v>
      </c>
      <c r="F22" s="68" t="s">
        <v>1349</v>
      </c>
      <c r="G22" s="93">
        <v>156940</v>
      </c>
      <c r="H22" s="66"/>
    </row>
    <row r="23" spans="2:8" s="65" customFormat="1" ht="22.5">
      <c r="B23" s="69" t="s">
        <v>1377</v>
      </c>
      <c r="C23" s="70">
        <v>45734</v>
      </c>
      <c r="D23" s="91" t="s">
        <v>1501</v>
      </c>
      <c r="E23" s="74" t="s">
        <v>1553</v>
      </c>
      <c r="F23" s="68" t="s">
        <v>1349</v>
      </c>
      <c r="G23" s="93">
        <v>127027</v>
      </c>
      <c r="H23" s="66"/>
    </row>
    <row r="24" spans="2:8" s="65" customFormat="1" ht="22.5">
      <c r="B24" s="69" t="s">
        <v>1378</v>
      </c>
      <c r="C24" s="70">
        <v>45736</v>
      </c>
      <c r="D24" s="91" t="s">
        <v>1501</v>
      </c>
      <c r="E24" s="74" t="s">
        <v>1553</v>
      </c>
      <c r="F24" s="68" t="s">
        <v>1349</v>
      </c>
      <c r="G24" s="93">
        <v>43188</v>
      </c>
      <c r="H24" s="66"/>
    </row>
    <row r="25" spans="2:8" s="65" customFormat="1" ht="22.5">
      <c r="B25" s="69" t="s">
        <v>1379</v>
      </c>
      <c r="C25" s="70">
        <v>45789</v>
      </c>
      <c r="D25" s="72" t="s">
        <v>1502</v>
      </c>
      <c r="E25" s="74" t="s">
        <v>1555</v>
      </c>
      <c r="F25" s="68" t="s">
        <v>1349</v>
      </c>
      <c r="G25" s="89">
        <v>71289</v>
      </c>
      <c r="H25" s="66"/>
    </row>
    <row r="26" spans="2:8" s="65" customFormat="1" ht="22.5">
      <c r="B26" s="69" t="s">
        <v>1380</v>
      </c>
      <c r="C26" s="70">
        <v>45799</v>
      </c>
      <c r="D26" s="72" t="s">
        <v>1502</v>
      </c>
      <c r="E26" s="74" t="s">
        <v>1555</v>
      </c>
      <c r="F26" s="68" t="s">
        <v>1349</v>
      </c>
      <c r="G26" s="93">
        <v>16857.14</v>
      </c>
      <c r="H26" s="66"/>
    </row>
    <row r="27" spans="2:8" s="65" customFormat="1" ht="22.5">
      <c r="B27" s="69" t="s">
        <v>1381</v>
      </c>
      <c r="C27" s="70">
        <v>45778</v>
      </c>
      <c r="D27" s="72" t="s">
        <v>1503</v>
      </c>
      <c r="E27" s="74" t="s">
        <v>1572</v>
      </c>
      <c r="F27" s="68" t="s">
        <v>1349</v>
      </c>
      <c r="G27" s="89">
        <v>46750</v>
      </c>
      <c r="H27" s="66"/>
    </row>
    <row r="28" spans="2:8" s="65" customFormat="1" ht="22.5">
      <c r="B28" s="69" t="s">
        <v>1382</v>
      </c>
      <c r="C28" s="70">
        <v>45810</v>
      </c>
      <c r="D28" s="72" t="s">
        <v>1503</v>
      </c>
      <c r="E28" s="74" t="s">
        <v>1572</v>
      </c>
      <c r="F28" s="68" t="s">
        <v>1349</v>
      </c>
      <c r="G28" s="93">
        <v>59500</v>
      </c>
      <c r="H28" s="66"/>
    </row>
    <row r="29" spans="2:8" s="65" customFormat="1" ht="22.5">
      <c r="B29" s="69" t="s">
        <v>1383</v>
      </c>
      <c r="C29" s="70">
        <v>45842</v>
      </c>
      <c r="D29" s="72" t="s">
        <v>1504</v>
      </c>
      <c r="E29" s="74" t="s">
        <v>1556</v>
      </c>
      <c r="F29" s="68" t="s">
        <v>1349</v>
      </c>
      <c r="G29" s="93">
        <v>5262.18</v>
      </c>
      <c r="H29" s="66"/>
    </row>
    <row r="30" spans="2:8" s="65" customFormat="1" ht="22.5">
      <c r="B30" s="69" t="s">
        <v>1384</v>
      </c>
      <c r="C30" s="70">
        <v>45842</v>
      </c>
      <c r="D30" s="72" t="s">
        <v>1504</v>
      </c>
      <c r="E30" s="74" t="s">
        <v>1556</v>
      </c>
      <c r="F30" s="68" t="s">
        <v>1349</v>
      </c>
      <c r="G30" s="93">
        <v>13109.15</v>
      </c>
      <c r="H30" s="66"/>
    </row>
    <row r="31" spans="2:8" s="65" customFormat="1" ht="22.5">
      <c r="B31" s="69" t="s">
        <v>1385</v>
      </c>
      <c r="C31" s="70">
        <v>45842</v>
      </c>
      <c r="D31" s="72" t="s">
        <v>1504</v>
      </c>
      <c r="E31" s="74" t="s">
        <v>1556</v>
      </c>
      <c r="F31" s="68" t="s">
        <v>1349</v>
      </c>
      <c r="G31" s="93">
        <v>4273.5</v>
      </c>
      <c r="H31" s="66"/>
    </row>
    <row r="32" spans="2:8" s="65" customFormat="1" ht="22.5">
      <c r="B32" s="69" t="s">
        <v>1386</v>
      </c>
      <c r="C32" s="70">
        <v>45842</v>
      </c>
      <c r="D32" s="72" t="s">
        <v>1504</v>
      </c>
      <c r="E32" s="74" t="s">
        <v>1556</v>
      </c>
      <c r="F32" s="68" t="s">
        <v>1349</v>
      </c>
      <c r="G32" s="93">
        <v>2822.25</v>
      </c>
      <c r="H32" s="66"/>
    </row>
    <row r="33" spans="2:8" s="65" customFormat="1" ht="22.5">
      <c r="B33" s="69" t="s">
        <v>1387</v>
      </c>
      <c r="C33" s="70">
        <v>45842</v>
      </c>
      <c r="D33" s="72" t="s">
        <v>1504</v>
      </c>
      <c r="E33" s="74" t="s">
        <v>1556</v>
      </c>
      <c r="F33" s="68" t="s">
        <v>1349</v>
      </c>
      <c r="G33" s="93">
        <v>6621.12</v>
      </c>
      <c r="H33" s="66"/>
    </row>
    <row r="34" spans="2:8" s="65" customFormat="1" ht="22.5">
      <c r="B34" s="69" t="s">
        <v>1388</v>
      </c>
      <c r="C34" s="70">
        <v>45853</v>
      </c>
      <c r="D34" s="72" t="s">
        <v>1504</v>
      </c>
      <c r="E34" s="74" t="s">
        <v>1556</v>
      </c>
      <c r="F34" s="68" t="s">
        <v>1349</v>
      </c>
      <c r="G34" s="93">
        <v>9590.1</v>
      </c>
      <c r="H34" s="66"/>
    </row>
    <row r="35" spans="2:8" s="65" customFormat="1" ht="22.5">
      <c r="B35" s="69" t="s">
        <v>1389</v>
      </c>
      <c r="C35" s="70">
        <v>45853</v>
      </c>
      <c r="D35" s="72" t="s">
        <v>1504</v>
      </c>
      <c r="E35" s="74" t="s">
        <v>1556</v>
      </c>
      <c r="F35" s="68" t="s">
        <v>1349</v>
      </c>
      <c r="G35" s="93">
        <v>5638</v>
      </c>
      <c r="H35" s="66"/>
    </row>
    <row r="36" spans="2:8" s="65" customFormat="1" ht="22.5">
      <c r="B36" s="69" t="s">
        <v>1390</v>
      </c>
      <c r="C36" s="70">
        <v>45853</v>
      </c>
      <c r="D36" s="72" t="s">
        <v>1504</v>
      </c>
      <c r="E36" s="74" t="s">
        <v>1556</v>
      </c>
      <c r="F36" s="68" t="s">
        <v>1349</v>
      </c>
      <c r="G36" s="93">
        <v>30432.66</v>
      </c>
      <c r="H36" s="66"/>
    </row>
    <row r="37" spans="2:8" s="65" customFormat="1" ht="22.5">
      <c r="B37" s="69" t="s">
        <v>1391</v>
      </c>
      <c r="C37" s="70">
        <v>45831</v>
      </c>
      <c r="D37" s="72" t="s">
        <v>1505</v>
      </c>
      <c r="E37" s="74" t="s">
        <v>1557</v>
      </c>
      <c r="F37" s="68" t="s">
        <v>1349</v>
      </c>
      <c r="G37" s="93">
        <v>1056044.24</v>
      </c>
      <c r="H37" s="66"/>
    </row>
    <row r="38" spans="2:8" s="65" customFormat="1" ht="22.5">
      <c r="B38" s="69" t="s">
        <v>1392</v>
      </c>
      <c r="C38" s="70">
        <v>45334</v>
      </c>
      <c r="D38" s="72" t="s">
        <v>1506</v>
      </c>
      <c r="E38" s="73" t="s">
        <v>1554</v>
      </c>
      <c r="F38" s="68" t="s">
        <v>1349</v>
      </c>
      <c r="G38" s="93">
        <v>204730</v>
      </c>
      <c r="H38" s="66"/>
    </row>
    <row r="39" spans="2:8" s="65" customFormat="1" ht="22.5">
      <c r="B39" s="69" t="s">
        <v>1393</v>
      </c>
      <c r="C39" s="70">
        <v>45677</v>
      </c>
      <c r="D39" s="72" t="s">
        <v>1507</v>
      </c>
      <c r="E39" s="74" t="s">
        <v>1555</v>
      </c>
      <c r="F39" s="68" t="s">
        <v>1349</v>
      </c>
      <c r="G39" s="93">
        <v>166462.01</v>
      </c>
      <c r="H39" s="66"/>
    </row>
    <row r="40" spans="2:8" s="65" customFormat="1" ht="22.5">
      <c r="B40" s="69" t="s">
        <v>1394</v>
      </c>
      <c r="C40" s="70">
        <v>45684</v>
      </c>
      <c r="D40" s="72" t="s">
        <v>1507</v>
      </c>
      <c r="E40" s="74" t="s">
        <v>1552</v>
      </c>
      <c r="F40" s="68" t="s">
        <v>1349</v>
      </c>
      <c r="G40" s="93">
        <v>16317</v>
      </c>
      <c r="H40" s="66"/>
    </row>
    <row r="41" spans="2:8" s="65" customFormat="1" ht="22.5">
      <c r="B41" s="69" t="s">
        <v>1283</v>
      </c>
      <c r="C41" s="70">
        <v>45643</v>
      </c>
      <c r="D41" s="72" t="s">
        <v>1508</v>
      </c>
      <c r="E41" s="74" t="s">
        <v>1558</v>
      </c>
      <c r="F41" s="68" t="s">
        <v>1349</v>
      </c>
      <c r="G41" s="93">
        <v>136939</v>
      </c>
      <c r="H41" s="66"/>
    </row>
    <row r="42" spans="2:8" s="65" customFormat="1" ht="22.5">
      <c r="B42" s="69" t="s">
        <v>1284</v>
      </c>
      <c r="C42" s="70">
        <v>45646</v>
      </c>
      <c r="D42" s="72" t="s">
        <v>1508</v>
      </c>
      <c r="E42" s="74" t="s">
        <v>1558</v>
      </c>
      <c r="F42" s="68" t="s">
        <v>1349</v>
      </c>
      <c r="G42" s="93">
        <v>22125</v>
      </c>
      <c r="H42" s="66"/>
    </row>
    <row r="43" spans="2:8" s="65" customFormat="1" ht="22.5">
      <c r="B43" s="69" t="s">
        <v>1283</v>
      </c>
      <c r="C43" s="70">
        <v>45797</v>
      </c>
      <c r="D43" s="72" t="s">
        <v>1509</v>
      </c>
      <c r="E43" s="74" t="s">
        <v>1557</v>
      </c>
      <c r="F43" s="68" t="s">
        <v>1349</v>
      </c>
      <c r="G43" s="93">
        <v>16992</v>
      </c>
      <c r="H43" s="66"/>
    </row>
    <row r="44" spans="2:8" s="65" customFormat="1" ht="22.5">
      <c r="B44" s="69" t="s">
        <v>1395</v>
      </c>
      <c r="C44" s="70">
        <v>45707</v>
      </c>
      <c r="D44" s="72" t="s">
        <v>1510</v>
      </c>
      <c r="E44" s="74" t="s">
        <v>1552</v>
      </c>
      <c r="F44" s="68" t="s">
        <v>1349</v>
      </c>
      <c r="G44" s="93">
        <v>130400</v>
      </c>
      <c r="H44" s="66"/>
    </row>
    <row r="45" spans="2:8" s="65" customFormat="1" ht="22.5">
      <c r="B45" s="69" t="s">
        <v>1396</v>
      </c>
      <c r="C45" s="70">
        <v>45708</v>
      </c>
      <c r="D45" s="72" t="s">
        <v>1510</v>
      </c>
      <c r="E45" s="74" t="s">
        <v>1555</v>
      </c>
      <c r="F45" s="68" t="s">
        <v>1349</v>
      </c>
      <c r="G45" s="93">
        <v>172870</v>
      </c>
      <c r="H45" s="66"/>
    </row>
    <row r="46" spans="2:8" s="65" customFormat="1" ht="22.5">
      <c r="B46" s="69" t="s">
        <v>1397</v>
      </c>
      <c r="C46" s="70">
        <v>45722</v>
      </c>
      <c r="D46" s="72" t="s">
        <v>1510</v>
      </c>
      <c r="E46" s="74" t="s">
        <v>1555</v>
      </c>
      <c r="F46" s="68" t="s">
        <v>1349</v>
      </c>
      <c r="G46" s="93">
        <v>11800</v>
      </c>
      <c r="H46" s="66"/>
    </row>
    <row r="47" spans="2:8" s="65" customFormat="1" ht="22.5">
      <c r="B47" s="69" t="s">
        <v>1398</v>
      </c>
      <c r="C47" s="70">
        <v>45722</v>
      </c>
      <c r="D47" s="72" t="s">
        <v>1510</v>
      </c>
      <c r="E47" s="74" t="s">
        <v>1555</v>
      </c>
      <c r="F47" s="68" t="s">
        <v>1349</v>
      </c>
      <c r="G47" s="93">
        <v>7250</v>
      </c>
      <c r="H47" s="66"/>
    </row>
    <row r="48" spans="2:8" s="65" customFormat="1" ht="22.5">
      <c r="B48" s="69" t="s">
        <v>1399</v>
      </c>
      <c r="C48" s="70">
        <v>45917</v>
      </c>
      <c r="D48" s="72" t="s">
        <v>1511</v>
      </c>
      <c r="E48" s="74" t="s">
        <v>1552</v>
      </c>
      <c r="F48" s="68" t="s">
        <v>1349</v>
      </c>
      <c r="G48" s="93">
        <v>134400</v>
      </c>
      <c r="H48" s="66"/>
    </row>
    <row r="49" spans="2:8" s="65" customFormat="1" ht="22.5">
      <c r="B49" s="69" t="s">
        <v>1400</v>
      </c>
      <c r="C49" s="70">
        <v>45784</v>
      </c>
      <c r="D49" s="72" t="s">
        <v>1512</v>
      </c>
      <c r="E49" s="74" t="s">
        <v>1555</v>
      </c>
      <c r="F49" s="68" t="s">
        <v>1349</v>
      </c>
      <c r="G49" s="93">
        <v>5182.34</v>
      </c>
      <c r="H49" s="66"/>
    </row>
    <row r="50" spans="2:8" s="65" customFormat="1" ht="22.5">
      <c r="B50" s="69" t="s">
        <v>1401</v>
      </c>
      <c r="C50" s="70">
        <v>45798</v>
      </c>
      <c r="D50" s="72" t="s">
        <v>1512</v>
      </c>
      <c r="E50" s="74" t="s">
        <v>1555</v>
      </c>
      <c r="F50" s="68" t="s">
        <v>1349</v>
      </c>
      <c r="G50" s="93">
        <v>18324.38</v>
      </c>
      <c r="H50" s="66"/>
    </row>
    <row r="51" spans="2:8" s="65" customFormat="1" ht="22.5">
      <c r="B51" s="69" t="s">
        <v>1402</v>
      </c>
      <c r="C51" s="70">
        <v>45749</v>
      </c>
      <c r="D51" s="72" t="s">
        <v>1513</v>
      </c>
      <c r="E51" s="74" t="s">
        <v>1550</v>
      </c>
      <c r="F51" s="68" t="s">
        <v>1349</v>
      </c>
      <c r="G51" s="93">
        <v>228133.3</v>
      </c>
      <c r="H51" s="66"/>
    </row>
    <row r="52" spans="2:8" s="65" customFormat="1" ht="22.5">
      <c r="B52" s="69" t="s">
        <v>1403</v>
      </c>
      <c r="C52" s="70">
        <v>45749</v>
      </c>
      <c r="D52" s="72" t="s">
        <v>1513</v>
      </c>
      <c r="E52" s="74" t="s">
        <v>1550</v>
      </c>
      <c r="F52" s="68" t="s">
        <v>1349</v>
      </c>
      <c r="G52" s="93">
        <v>172503.51</v>
      </c>
      <c r="H52" s="66"/>
    </row>
    <row r="53" spans="2:8" s="65" customFormat="1" ht="22.5">
      <c r="B53" s="69" t="s">
        <v>1404</v>
      </c>
      <c r="C53" s="70">
        <v>45749</v>
      </c>
      <c r="D53" s="72" t="s">
        <v>1513</v>
      </c>
      <c r="E53" s="74" t="s">
        <v>1550</v>
      </c>
      <c r="F53" s="68" t="s">
        <v>1349</v>
      </c>
      <c r="G53" s="93">
        <v>22150.799999999999</v>
      </c>
      <c r="H53" s="66"/>
    </row>
    <row r="54" spans="2:8" s="65" customFormat="1" ht="22.5">
      <c r="B54" s="69" t="s">
        <v>1405</v>
      </c>
      <c r="C54" s="70">
        <v>45748</v>
      </c>
      <c r="D54" s="72" t="s">
        <v>1514</v>
      </c>
      <c r="E54" s="74" t="s">
        <v>1559</v>
      </c>
      <c r="F54" s="68" t="s">
        <v>1349</v>
      </c>
      <c r="G54" s="93">
        <v>28532.400000000001</v>
      </c>
      <c r="H54" s="66"/>
    </row>
    <row r="55" spans="2:8" s="65" customFormat="1" ht="22.5">
      <c r="B55" s="69" t="s">
        <v>1406</v>
      </c>
      <c r="C55" s="70">
        <v>45827</v>
      </c>
      <c r="D55" s="72" t="s">
        <v>1515</v>
      </c>
      <c r="E55" s="74" t="s">
        <v>1560</v>
      </c>
      <c r="F55" s="68" t="s">
        <v>1349</v>
      </c>
      <c r="G55" s="93">
        <v>16756</v>
      </c>
      <c r="H55" s="66"/>
    </row>
    <row r="56" spans="2:8" s="65" customFormat="1" ht="22.5">
      <c r="B56" s="69" t="s">
        <v>1407</v>
      </c>
      <c r="C56" s="70">
        <v>45828</v>
      </c>
      <c r="D56" s="72" t="s">
        <v>1515</v>
      </c>
      <c r="E56" s="74" t="s">
        <v>1560</v>
      </c>
      <c r="F56" s="68" t="s">
        <v>1349</v>
      </c>
      <c r="G56" s="93">
        <v>2950</v>
      </c>
      <c r="H56" s="66"/>
    </row>
    <row r="57" spans="2:8" s="65" customFormat="1" ht="22.5">
      <c r="B57" s="69" t="s">
        <v>1408</v>
      </c>
      <c r="C57" s="70">
        <v>45833</v>
      </c>
      <c r="D57" s="72" t="s">
        <v>1515</v>
      </c>
      <c r="E57" s="74" t="s">
        <v>1560</v>
      </c>
      <c r="F57" s="68" t="s">
        <v>1349</v>
      </c>
      <c r="G57" s="93">
        <v>18290</v>
      </c>
      <c r="H57" s="66"/>
    </row>
    <row r="58" spans="2:8" s="65" customFormat="1" ht="22.5">
      <c r="B58" s="69" t="s">
        <v>1409</v>
      </c>
      <c r="C58" s="70">
        <v>45833</v>
      </c>
      <c r="D58" s="72" t="s">
        <v>1515</v>
      </c>
      <c r="E58" s="74" t="s">
        <v>1560</v>
      </c>
      <c r="F58" s="68" t="s">
        <v>1349</v>
      </c>
      <c r="G58" s="93">
        <v>6047.5</v>
      </c>
      <c r="H58" s="66"/>
    </row>
    <row r="59" spans="2:8" s="65" customFormat="1" ht="22.5">
      <c r="B59" s="69" t="s">
        <v>1410</v>
      </c>
      <c r="C59" s="70">
        <v>45833</v>
      </c>
      <c r="D59" s="72" t="s">
        <v>1515</v>
      </c>
      <c r="E59" s="74" t="s">
        <v>1560</v>
      </c>
      <c r="F59" s="68" t="s">
        <v>1349</v>
      </c>
      <c r="G59" s="93">
        <v>3127</v>
      </c>
      <c r="H59" s="66"/>
    </row>
    <row r="60" spans="2:8" s="65" customFormat="1" ht="22.5">
      <c r="B60" s="69" t="s">
        <v>1411</v>
      </c>
      <c r="C60" s="70">
        <v>45839</v>
      </c>
      <c r="D60" s="72" t="s">
        <v>1515</v>
      </c>
      <c r="E60" s="74" t="s">
        <v>1560</v>
      </c>
      <c r="F60" s="68" t="s">
        <v>1349</v>
      </c>
      <c r="G60" s="93">
        <v>7982.7</v>
      </c>
      <c r="H60" s="66"/>
    </row>
    <row r="61" spans="2:8" s="65" customFormat="1" ht="22.5">
      <c r="B61" s="69" t="s">
        <v>1412</v>
      </c>
      <c r="C61" s="70">
        <v>45841</v>
      </c>
      <c r="D61" s="72" t="s">
        <v>1515</v>
      </c>
      <c r="E61" s="74" t="s">
        <v>1560</v>
      </c>
      <c r="F61" s="68" t="s">
        <v>1349</v>
      </c>
      <c r="G61" s="93">
        <v>5103.5</v>
      </c>
      <c r="H61" s="66"/>
    </row>
    <row r="62" spans="2:8" s="65" customFormat="1" ht="22.5">
      <c r="B62" s="69" t="s">
        <v>1413</v>
      </c>
      <c r="C62" s="70">
        <v>45779</v>
      </c>
      <c r="D62" s="72" t="s">
        <v>1516</v>
      </c>
      <c r="E62" s="74" t="s">
        <v>1364</v>
      </c>
      <c r="F62" s="68" t="s">
        <v>1349</v>
      </c>
      <c r="G62" s="89">
        <v>350000</v>
      </c>
      <c r="H62" s="66"/>
    </row>
    <row r="63" spans="2:8" s="65" customFormat="1" ht="22.5">
      <c r="B63" s="69" t="s">
        <v>1414</v>
      </c>
      <c r="C63" s="70">
        <v>45691</v>
      </c>
      <c r="D63" s="72" t="s">
        <v>1517</v>
      </c>
      <c r="E63" s="74" t="s">
        <v>1561</v>
      </c>
      <c r="F63" s="68" t="s">
        <v>1349</v>
      </c>
      <c r="G63" s="93">
        <v>52746</v>
      </c>
      <c r="H63" s="66"/>
    </row>
    <row r="64" spans="2:8" s="65" customFormat="1" ht="22.5">
      <c r="B64" s="69" t="s">
        <v>1415</v>
      </c>
      <c r="C64" s="70">
        <v>45719</v>
      </c>
      <c r="D64" s="72" t="s">
        <v>1517</v>
      </c>
      <c r="E64" s="74" t="s">
        <v>1561</v>
      </c>
      <c r="F64" s="68" t="s">
        <v>1349</v>
      </c>
      <c r="G64" s="93">
        <v>52746</v>
      </c>
      <c r="H64" s="66"/>
    </row>
    <row r="65" spans="2:8" s="65" customFormat="1" ht="22.5">
      <c r="B65" s="69" t="s">
        <v>1072</v>
      </c>
      <c r="C65" s="70">
        <v>45778</v>
      </c>
      <c r="D65" s="72" t="s">
        <v>1518</v>
      </c>
      <c r="E65" s="74" t="s">
        <v>1562</v>
      </c>
      <c r="F65" s="68" t="s">
        <v>1349</v>
      </c>
      <c r="G65" s="93">
        <v>29500</v>
      </c>
      <c r="H65" s="66"/>
    </row>
    <row r="66" spans="2:8" s="65" customFormat="1" ht="22.5">
      <c r="B66" s="69" t="s">
        <v>1109</v>
      </c>
      <c r="C66" s="70">
        <v>45819</v>
      </c>
      <c r="D66" s="72" t="s">
        <v>1518</v>
      </c>
      <c r="E66" s="74" t="s">
        <v>1562</v>
      </c>
      <c r="F66" s="68" t="s">
        <v>1349</v>
      </c>
      <c r="G66" s="93">
        <v>29500</v>
      </c>
      <c r="H66" s="66"/>
    </row>
    <row r="67" spans="2:8" s="65" customFormat="1" ht="22.5">
      <c r="B67" s="69" t="s">
        <v>1416</v>
      </c>
      <c r="C67" s="70">
        <v>45673</v>
      </c>
      <c r="D67" s="72" t="s">
        <v>1519</v>
      </c>
      <c r="E67" s="74" t="s">
        <v>1563</v>
      </c>
      <c r="F67" s="68" t="s">
        <v>1349</v>
      </c>
      <c r="G67" s="93">
        <v>30680</v>
      </c>
      <c r="H67" s="66"/>
    </row>
    <row r="68" spans="2:8" s="65" customFormat="1" ht="22.5">
      <c r="B68" s="69" t="s">
        <v>1417</v>
      </c>
      <c r="C68" s="70">
        <v>45695</v>
      </c>
      <c r="D68" s="72" t="s">
        <v>1519</v>
      </c>
      <c r="E68" s="74" t="s">
        <v>1563</v>
      </c>
      <c r="F68" s="68" t="s">
        <v>1349</v>
      </c>
      <c r="G68" s="93">
        <v>12744</v>
      </c>
      <c r="H68" s="66"/>
    </row>
    <row r="69" spans="2:8" s="65" customFormat="1" ht="22.5">
      <c r="B69" s="69" t="s">
        <v>1418</v>
      </c>
      <c r="C69" s="70">
        <v>45704</v>
      </c>
      <c r="D69" s="72" t="s">
        <v>1519</v>
      </c>
      <c r="E69" s="74" t="s">
        <v>1563</v>
      </c>
      <c r="F69" s="68" t="s">
        <v>1349</v>
      </c>
      <c r="G69" s="93">
        <v>29500</v>
      </c>
      <c r="H69" s="66"/>
    </row>
    <row r="70" spans="2:8" s="65" customFormat="1" ht="22.5">
      <c r="B70" s="69" t="s">
        <v>1419</v>
      </c>
      <c r="C70" s="70">
        <v>45813</v>
      </c>
      <c r="D70" s="72" t="s">
        <v>1520</v>
      </c>
      <c r="E70" s="74" t="s">
        <v>1564</v>
      </c>
      <c r="F70" s="68" t="s">
        <v>1349</v>
      </c>
      <c r="G70" s="93">
        <v>605812</v>
      </c>
      <c r="H70" s="66"/>
    </row>
    <row r="71" spans="2:8" s="65" customFormat="1" ht="22.5">
      <c r="B71" s="69" t="s">
        <v>1420</v>
      </c>
      <c r="C71" s="70">
        <v>45840</v>
      </c>
      <c r="D71" s="72" t="s">
        <v>1521</v>
      </c>
      <c r="E71" s="74" t="s">
        <v>1564</v>
      </c>
      <c r="F71" s="68" t="s">
        <v>1349</v>
      </c>
      <c r="G71" s="93">
        <v>35997.5</v>
      </c>
      <c r="H71" s="66"/>
    </row>
    <row r="72" spans="2:8" s="65" customFormat="1" ht="22.5">
      <c r="B72" s="69" t="s">
        <v>1421</v>
      </c>
      <c r="C72" s="70">
        <v>45839</v>
      </c>
      <c r="D72" s="72" t="s">
        <v>1522</v>
      </c>
      <c r="E72" s="74" t="s">
        <v>1555</v>
      </c>
      <c r="F72" s="68" t="s">
        <v>1349</v>
      </c>
      <c r="G72" s="93">
        <v>13098</v>
      </c>
      <c r="H72" s="66"/>
    </row>
    <row r="73" spans="2:8" s="65" customFormat="1" ht="22.5">
      <c r="B73" s="69" t="s">
        <v>1422</v>
      </c>
      <c r="C73" s="70">
        <v>45779</v>
      </c>
      <c r="D73" s="72" t="s">
        <v>1522</v>
      </c>
      <c r="E73" s="74" t="s">
        <v>1555</v>
      </c>
      <c r="F73" s="68" t="s">
        <v>1349</v>
      </c>
      <c r="G73" s="93">
        <v>12744</v>
      </c>
      <c r="H73" s="66"/>
    </row>
    <row r="74" spans="2:8" s="65" customFormat="1" ht="22.5">
      <c r="B74" s="69" t="s">
        <v>1423</v>
      </c>
      <c r="C74" s="70">
        <v>45855</v>
      </c>
      <c r="D74" s="72" t="s">
        <v>1522</v>
      </c>
      <c r="E74" s="74" t="s">
        <v>1555</v>
      </c>
      <c r="F74" s="68" t="s">
        <v>1349</v>
      </c>
      <c r="G74" s="93">
        <v>10148</v>
      </c>
      <c r="H74" s="66"/>
    </row>
    <row r="75" spans="2:8" s="65" customFormat="1" ht="22.5">
      <c r="B75" s="69" t="s">
        <v>688</v>
      </c>
      <c r="C75" s="70">
        <v>45877</v>
      </c>
      <c r="D75" s="72" t="s">
        <v>1522</v>
      </c>
      <c r="E75" s="74" t="s">
        <v>1555</v>
      </c>
      <c r="F75" s="68" t="s">
        <v>1349</v>
      </c>
      <c r="G75" s="93">
        <v>40710</v>
      </c>
      <c r="H75" s="66"/>
    </row>
    <row r="76" spans="2:8" s="65" customFormat="1" ht="22.5">
      <c r="B76" s="69" t="s">
        <v>1184</v>
      </c>
      <c r="C76" s="70">
        <v>45825</v>
      </c>
      <c r="D76" s="72" t="s">
        <v>1362</v>
      </c>
      <c r="E76" s="74" t="s">
        <v>1565</v>
      </c>
      <c r="F76" s="68" t="s">
        <v>1349</v>
      </c>
      <c r="G76" s="93">
        <v>2700</v>
      </c>
      <c r="H76" s="66"/>
    </row>
    <row r="77" spans="2:8" s="65" customFormat="1" ht="22.5">
      <c r="B77" s="69" t="s">
        <v>1424</v>
      </c>
      <c r="C77" s="70">
        <v>45863</v>
      </c>
      <c r="D77" s="72" t="s">
        <v>1362</v>
      </c>
      <c r="E77" s="74" t="s">
        <v>1565</v>
      </c>
      <c r="F77" s="68" t="s">
        <v>1349</v>
      </c>
      <c r="G77" s="93">
        <v>18660</v>
      </c>
      <c r="H77" s="66"/>
    </row>
    <row r="78" spans="2:8" s="65" customFormat="1" ht="22.5">
      <c r="B78" s="69" t="s">
        <v>1410</v>
      </c>
      <c r="C78" s="70">
        <v>45856</v>
      </c>
      <c r="D78" s="72" t="s">
        <v>1523</v>
      </c>
      <c r="E78" s="74" t="s">
        <v>1557</v>
      </c>
      <c r="F78" s="68" t="s">
        <v>1349</v>
      </c>
      <c r="G78" s="93">
        <v>27140</v>
      </c>
      <c r="H78" s="66"/>
    </row>
    <row r="79" spans="2:8" s="65" customFormat="1" ht="22.5">
      <c r="B79" s="69" t="s">
        <v>1425</v>
      </c>
      <c r="C79" s="70">
        <v>45852</v>
      </c>
      <c r="D79" s="72" t="s">
        <v>1524</v>
      </c>
      <c r="E79" s="74" t="s">
        <v>1566</v>
      </c>
      <c r="F79" s="68" t="s">
        <v>1349</v>
      </c>
      <c r="G79" s="93">
        <v>23897.360000000001</v>
      </c>
      <c r="H79" s="66"/>
    </row>
    <row r="80" spans="2:8" s="65" customFormat="1" ht="22.5">
      <c r="B80" s="69" t="s">
        <v>1426</v>
      </c>
      <c r="C80" s="70">
        <v>45839</v>
      </c>
      <c r="D80" s="72" t="s">
        <v>1525</v>
      </c>
      <c r="E80" s="74" t="s">
        <v>1555</v>
      </c>
      <c r="F80" s="68" t="s">
        <v>1349</v>
      </c>
      <c r="G80" s="93">
        <v>36344</v>
      </c>
      <c r="H80" s="66"/>
    </row>
    <row r="81" spans="2:8" s="65" customFormat="1" ht="22.5">
      <c r="B81" s="69" t="s">
        <v>1331</v>
      </c>
      <c r="C81" s="70">
        <v>45730</v>
      </c>
      <c r="D81" s="72" t="s">
        <v>1526</v>
      </c>
      <c r="E81" s="74" t="s">
        <v>1551</v>
      </c>
      <c r="F81" s="68" t="s">
        <v>1349</v>
      </c>
      <c r="G81" s="93">
        <v>144500.35999999999</v>
      </c>
      <c r="H81" s="66"/>
    </row>
    <row r="82" spans="2:8" s="65" customFormat="1" ht="22.5">
      <c r="B82" s="69" t="s">
        <v>1427</v>
      </c>
      <c r="C82" s="70">
        <v>45735</v>
      </c>
      <c r="D82" s="72" t="s">
        <v>1526</v>
      </c>
      <c r="E82" s="74" t="s">
        <v>1551</v>
      </c>
      <c r="F82" s="68" t="s">
        <v>1349</v>
      </c>
      <c r="G82" s="93">
        <v>5900</v>
      </c>
      <c r="H82" s="66"/>
    </row>
    <row r="83" spans="2:8" s="65" customFormat="1" ht="22.5">
      <c r="B83" s="69" t="s">
        <v>1428</v>
      </c>
      <c r="C83" s="70">
        <v>45734</v>
      </c>
      <c r="D83" s="72" t="s">
        <v>1527</v>
      </c>
      <c r="E83" s="74" t="s">
        <v>1555</v>
      </c>
      <c r="F83" s="68" t="s">
        <v>1349</v>
      </c>
      <c r="G83" s="93">
        <v>44700</v>
      </c>
      <c r="H83" s="66"/>
    </row>
    <row r="84" spans="2:8" s="65" customFormat="1" ht="22.5">
      <c r="B84" s="69" t="s">
        <v>1429</v>
      </c>
      <c r="C84" s="70">
        <v>45758</v>
      </c>
      <c r="D84" s="72" t="s">
        <v>1527</v>
      </c>
      <c r="E84" s="74" t="s">
        <v>1555</v>
      </c>
      <c r="F84" s="68" t="s">
        <v>1349</v>
      </c>
      <c r="G84" s="93">
        <v>33040</v>
      </c>
      <c r="H84" s="66"/>
    </row>
    <row r="85" spans="2:8" s="65" customFormat="1" ht="22.5">
      <c r="B85" s="69" t="s">
        <v>424</v>
      </c>
      <c r="C85" s="70">
        <v>45798</v>
      </c>
      <c r="D85" s="72" t="s">
        <v>1500</v>
      </c>
      <c r="E85" s="73" t="s">
        <v>1554</v>
      </c>
      <c r="F85" s="68" t="s">
        <v>1349</v>
      </c>
      <c r="G85" s="93">
        <v>103250</v>
      </c>
      <c r="H85" s="66"/>
    </row>
    <row r="86" spans="2:8" s="65" customFormat="1" ht="22.5">
      <c r="B86" s="69" t="s">
        <v>553</v>
      </c>
      <c r="C86" s="70">
        <v>45835</v>
      </c>
      <c r="D86" s="72" t="s">
        <v>1500</v>
      </c>
      <c r="E86" s="73" t="s">
        <v>1554</v>
      </c>
      <c r="F86" s="68" t="s">
        <v>1349</v>
      </c>
      <c r="G86" s="93">
        <v>69620</v>
      </c>
      <c r="H86" s="66"/>
    </row>
    <row r="87" spans="2:8" s="65" customFormat="1" ht="22.5">
      <c r="B87" s="69" t="s">
        <v>1184</v>
      </c>
      <c r="C87" s="70">
        <v>45849</v>
      </c>
      <c r="D87" s="72" t="s">
        <v>1528</v>
      </c>
      <c r="E87" s="74" t="s">
        <v>1555</v>
      </c>
      <c r="F87" s="68" t="s">
        <v>1349</v>
      </c>
      <c r="G87" s="93">
        <v>51646.89</v>
      </c>
      <c r="H87" s="66"/>
    </row>
    <row r="88" spans="2:8" s="65" customFormat="1" ht="22.5">
      <c r="B88" s="69" t="s">
        <v>787</v>
      </c>
      <c r="C88" s="70">
        <v>45854</v>
      </c>
      <c r="D88" s="72" t="s">
        <v>1528</v>
      </c>
      <c r="E88" s="74" t="s">
        <v>1555</v>
      </c>
      <c r="F88" s="68" t="s">
        <v>1349</v>
      </c>
      <c r="G88" s="93">
        <v>9375.9699999999993</v>
      </c>
      <c r="H88" s="66"/>
    </row>
    <row r="89" spans="2:8" s="65" customFormat="1" ht="22.5">
      <c r="B89" s="69" t="s">
        <v>1430</v>
      </c>
      <c r="C89" s="70">
        <v>45824</v>
      </c>
      <c r="D89" s="72" t="s">
        <v>1529</v>
      </c>
      <c r="E89" s="74" t="s">
        <v>1557</v>
      </c>
      <c r="F89" s="68" t="s">
        <v>1349</v>
      </c>
      <c r="G89" s="93">
        <v>298219.92</v>
      </c>
      <c r="H89" s="66"/>
    </row>
    <row r="90" spans="2:8" s="65" customFormat="1" ht="22.5">
      <c r="B90" s="88" t="s">
        <v>1431</v>
      </c>
      <c r="C90" s="70">
        <v>45694</v>
      </c>
      <c r="D90" s="83" t="s">
        <v>1530</v>
      </c>
      <c r="E90" s="74" t="s">
        <v>1555</v>
      </c>
      <c r="F90" s="68" t="s">
        <v>1349</v>
      </c>
      <c r="G90" s="93">
        <v>1600</v>
      </c>
      <c r="H90" s="66"/>
    </row>
    <row r="91" spans="2:8" s="65" customFormat="1" ht="22.5">
      <c r="B91" s="69" t="s">
        <v>1432</v>
      </c>
      <c r="C91" s="70">
        <v>45735</v>
      </c>
      <c r="D91" s="72" t="s">
        <v>1530</v>
      </c>
      <c r="E91" s="74" t="s">
        <v>1555</v>
      </c>
      <c r="F91" s="68" t="s">
        <v>1349</v>
      </c>
      <c r="G91" s="93">
        <v>78616.87</v>
      </c>
      <c r="H91" s="66"/>
    </row>
    <row r="92" spans="2:8" s="65" customFormat="1" ht="22.5">
      <c r="B92" s="69" t="s">
        <v>660</v>
      </c>
      <c r="C92" s="70">
        <v>45694</v>
      </c>
      <c r="D92" s="72" t="s">
        <v>1531</v>
      </c>
      <c r="E92" s="74" t="s">
        <v>1567</v>
      </c>
      <c r="F92" s="68" t="s">
        <v>1349</v>
      </c>
      <c r="G92" s="93">
        <v>2800</v>
      </c>
      <c r="H92" s="66"/>
    </row>
    <row r="93" spans="2:8" s="65" customFormat="1" ht="22.5">
      <c r="B93" s="69" t="s">
        <v>642</v>
      </c>
      <c r="C93" s="70">
        <v>45749</v>
      </c>
      <c r="D93" s="72" t="s">
        <v>1531</v>
      </c>
      <c r="E93" s="74" t="s">
        <v>1567</v>
      </c>
      <c r="F93" s="68" t="s">
        <v>1349</v>
      </c>
      <c r="G93" s="93">
        <v>1400</v>
      </c>
      <c r="H93" s="66"/>
    </row>
    <row r="94" spans="2:8" s="65" customFormat="1" ht="22.5">
      <c r="B94" s="69" t="s">
        <v>652</v>
      </c>
      <c r="C94" s="70">
        <v>45779</v>
      </c>
      <c r="D94" s="72" t="s">
        <v>1531</v>
      </c>
      <c r="E94" s="74" t="s">
        <v>1567</v>
      </c>
      <c r="F94" s="68" t="s">
        <v>1349</v>
      </c>
      <c r="G94" s="93">
        <v>1400</v>
      </c>
      <c r="H94" s="66"/>
    </row>
    <row r="95" spans="2:8" s="65" customFormat="1" ht="22.5">
      <c r="B95" s="69" t="s">
        <v>1433</v>
      </c>
      <c r="C95" s="70">
        <v>45833</v>
      </c>
      <c r="D95" s="72" t="s">
        <v>1531</v>
      </c>
      <c r="E95" s="74" t="s">
        <v>1567</v>
      </c>
      <c r="F95" s="68" t="s">
        <v>1349</v>
      </c>
      <c r="G95" s="93">
        <v>1400</v>
      </c>
      <c r="H95" s="66"/>
    </row>
    <row r="96" spans="2:8" s="65" customFormat="1" ht="22.5">
      <c r="B96" s="69" t="s">
        <v>1434</v>
      </c>
      <c r="C96" s="70">
        <v>45792</v>
      </c>
      <c r="D96" s="72" t="s">
        <v>1532</v>
      </c>
      <c r="E96" s="74" t="s">
        <v>1551</v>
      </c>
      <c r="F96" s="68" t="s">
        <v>1349</v>
      </c>
      <c r="G96" s="93">
        <v>95370</v>
      </c>
      <c r="H96" s="66"/>
    </row>
    <row r="97" spans="2:8" s="65" customFormat="1" ht="22.5">
      <c r="B97" s="69" t="s">
        <v>1435</v>
      </c>
      <c r="C97" s="70">
        <v>45792</v>
      </c>
      <c r="D97" s="72" t="s">
        <v>1532</v>
      </c>
      <c r="E97" s="74" t="s">
        <v>1551</v>
      </c>
      <c r="F97" s="68" t="s">
        <v>1349</v>
      </c>
      <c r="G97" s="93">
        <v>51459</v>
      </c>
      <c r="H97" s="66"/>
    </row>
    <row r="98" spans="2:8" s="65" customFormat="1" ht="22.5">
      <c r="B98" s="69" t="s">
        <v>1436</v>
      </c>
      <c r="C98" s="70">
        <v>45813</v>
      </c>
      <c r="D98" s="72" t="s">
        <v>1532</v>
      </c>
      <c r="E98" s="74" t="s">
        <v>1551</v>
      </c>
      <c r="F98" s="68" t="s">
        <v>1349</v>
      </c>
      <c r="G98" s="93">
        <v>208142</v>
      </c>
      <c r="H98" s="66"/>
    </row>
    <row r="99" spans="2:8" s="65" customFormat="1" ht="22.5">
      <c r="B99" s="69" t="s">
        <v>1437</v>
      </c>
      <c r="C99" s="70">
        <v>45763</v>
      </c>
      <c r="D99" s="72" t="s">
        <v>1513</v>
      </c>
      <c r="E99" s="74" t="s">
        <v>1550</v>
      </c>
      <c r="F99" s="68" t="s">
        <v>1349</v>
      </c>
      <c r="G99" s="93">
        <v>192018.06</v>
      </c>
      <c r="H99" s="66"/>
    </row>
    <row r="100" spans="2:8" s="65" customFormat="1" ht="22.5">
      <c r="B100" s="69" t="s">
        <v>1438</v>
      </c>
      <c r="C100" s="70">
        <v>45763</v>
      </c>
      <c r="D100" s="72" t="s">
        <v>1513</v>
      </c>
      <c r="E100" s="74" t="s">
        <v>1550</v>
      </c>
      <c r="F100" s="68" t="s">
        <v>1349</v>
      </c>
      <c r="G100" s="93">
        <v>224382.6</v>
      </c>
      <c r="H100" s="66"/>
    </row>
    <row r="101" spans="2:8" s="65" customFormat="1" ht="22.5">
      <c r="B101" s="69" t="s">
        <v>1439</v>
      </c>
      <c r="C101" s="70">
        <v>45637</v>
      </c>
      <c r="D101" s="72" t="s">
        <v>1533</v>
      </c>
      <c r="E101" s="74" t="s">
        <v>1555</v>
      </c>
      <c r="F101" s="68" t="s">
        <v>1349</v>
      </c>
      <c r="G101" s="93">
        <v>37111</v>
      </c>
      <c r="H101" s="66"/>
    </row>
    <row r="102" spans="2:8" s="65" customFormat="1" ht="22.5">
      <c r="B102" s="69" t="s">
        <v>1440</v>
      </c>
      <c r="C102" s="70">
        <v>45637</v>
      </c>
      <c r="D102" s="72" t="s">
        <v>1533</v>
      </c>
      <c r="E102" s="74" t="s">
        <v>1552</v>
      </c>
      <c r="F102" s="68" t="s">
        <v>1349</v>
      </c>
      <c r="G102" s="93">
        <v>121455</v>
      </c>
      <c r="H102" s="66"/>
    </row>
    <row r="103" spans="2:8" s="65" customFormat="1" ht="22.5">
      <c r="B103" s="69" t="s">
        <v>1441</v>
      </c>
      <c r="C103" s="70">
        <v>45637</v>
      </c>
      <c r="D103" s="72" t="s">
        <v>1533</v>
      </c>
      <c r="E103" s="74" t="s">
        <v>1555</v>
      </c>
      <c r="F103" s="68" t="s">
        <v>1349</v>
      </c>
      <c r="G103" s="93">
        <v>219608.62</v>
      </c>
      <c r="H103" s="66"/>
    </row>
    <row r="104" spans="2:8" s="65" customFormat="1" ht="22.5">
      <c r="B104" s="69" t="s">
        <v>1442</v>
      </c>
      <c r="C104" s="70">
        <v>45642</v>
      </c>
      <c r="D104" s="72" t="s">
        <v>1533</v>
      </c>
      <c r="E104" s="74" t="s">
        <v>1552</v>
      </c>
      <c r="F104" s="68" t="s">
        <v>1349</v>
      </c>
      <c r="G104" s="93">
        <v>81000</v>
      </c>
      <c r="H104" s="66"/>
    </row>
    <row r="105" spans="2:8" s="65" customFormat="1" ht="22.5">
      <c r="B105" s="69" t="s">
        <v>1443</v>
      </c>
      <c r="C105" s="70">
        <v>45645</v>
      </c>
      <c r="D105" s="72" t="s">
        <v>1533</v>
      </c>
      <c r="E105" s="74" t="s">
        <v>1555</v>
      </c>
      <c r="F105" s="68" t="s">
        <v>1349</v>
      </c>
      <c r="G105" s="93">
        <v>25843.86</v>
      </c>
      <c r="H105" s="66"/>
    </row>
    <row r="106" spans="2:8" s="65" customFormat="1" ht="22.5">
      <c r="B106" s="69" t="s">
        <v>62</v>
      </c>
      <c r="C106" s="70">
        <v>45778</v>
      </c>
      <c r="D106" s="72" t="s">
        <v>1534</v>
      </c>
      <c r="E106" s="74" t="s">
        <v>1557</v>
      </c>
      <c r="F106" s="68" t="s">
        <v>1349</v>
      </c>
      <c r="G106" s="93">
        <v>63354.2</v>
      </c>
      <c r="H106" s="66"/>
    </row>
    <row r="107" spans="2:8" s="65" customFormat="1" ht="22.5">
      <c r="B107" s="69" t="s">
        <v>1444</v>
      </c>
      <c r="C107" s="70">
        <v>45707</v>
      </c>
      <c r="D107" s="72" t="s">
        <v>1535</v>
      </c>
      <c r="E107" s="74" t="s">
        <v>1555</v>
      </c>
      <c r="F107" s="68" t="s">
        <v>1349</v>
      </c>
      <c r="G107" s="93">
        <v>11810.16</v>
      </c>
      <c r="H107" s="66"/>
    </row>
    <row r="108" spans="2:8" s="65" customFormat="1" ht="22.5">
      <c r="B108" s="69" t="s">
        <v>1445</v>
      </c>
      <c r="C108" s="70">
        <v>45713</v>
      </c>
      <c r="D108" s="72" t="s">
        <v>1536</v>
      </c>
      <c r="E108" s="74" t="s">
        <v>1550</v>
      </c>
      <c r="F108" s="68" t="s">
        <v>1349</v>
      </c>
      <c r="G108" s="93">
        <v>120200</v>
      </c>
      <c r="H108" s="66"/>
    </row>
    <row r="109" spans="2:8" s="65" customFormat="1" ht="22.5">
      <c r="B109" s="69" t="s">
        <v>880</v>
      </c>
      <c r="C109" s="70">
        <v>45736</v>
      </c>
      <c r="D109" s="72" t="s">
        <v>1536</v>
      </c>
      <c r="E109" s="74" t="s">
        <v>1550</v>
      </c>
      <c r="F109" s="68" t="s">
        <v>1349</v>
      </c>
      <c r="G109" s="93">
        <v>134800</v>
      </c>
      <c r="H109" s="66"/>
    </row>
    <row r="110" spans="2:8" s="65" customFormat="1" ht="22.5">
      <c r="B110" s="69" t="s">
        <v>1446</v>
      </c>
      <c r="C110" s="70">
        <v>45685</v>
      </c>
      <c r="D110" s="72" t="s">
        <v>1537</v>
      </c>
      <c r="E110" s="74" t="s">
        <v>1555</v>
      </c>
      <c r="F110" s="68" t="s">
        <v>1349</v>
      </c>
      <c r="G110" s="93">
        <v>5820.08</v>
      </c>
      <c r="H110" s="66"/>
    </row>
    <row r="111" spans="2:8" s="65" customFormat="1" ht="22.5">
      <c r="B111" s="69" t="s">
        <v>1447</v>
      </c>
      <c r="C111" s="70">
        <v>45800</v>
      </c>
      <c r="D111" s="72" t="s">
        <v>1538</v>
      </c>
      <c r="E111" s="74" t="s">
        <v>1550</v>
      </c>
      <c r="F111" s="68" t="s">
        <v>1349</v>
      </c>
      <c r="G111" s="93">
        <v>25920.15</v>
      </c>
      <c r="H111" s="66"/>
    </row>
    <row r="112" spans="2:8" s="65" customFormat="1" ht="22.5">
      <c r="B112" s="69" t="s">
        <v>374</v>
      </c>
      <c r="C112" s="70">
        <v>45693</v>
      </c>
      <c r="D112" s="72" t="s">
        <v>1507</v>
      </c>
      <c r="E112" s="74" t="s">
        <v>1555</v>
      </c>
      <c r="F112" s="68" t="s">
        <v>1349</v>
      </c>
      <c r="G112" s="93">
        <v>99877.21</v>
      </c>
      <c r="H112" s="66"/>
    </row>
    <row r="113" spans="2:8" s="65" customFormat="1" ht="22.5">
      <c r="B113" s="69" t="s">
        <v>1448</v>
      </c>
      <c r="C113" s="70">
        <v>45705</v>
      </c>
      <c r="D113" s="72" t="s">
        <v>1507</v>
      </c>
      <c r="E113" s="74" t="s">
        <v>1555</v>
      </c>
      <c r="F113" s="68" t="s">
        <v>1349</v>
      </c>
      <c r="G113" s="93">
        <v>133169.60999999999</v>
      </c>
      <c r="H113" s="66"/>
    </row>
    <row r="114" spans="2:8" s="65" customFormat="1" ht="22.5">
      <c r="B114" s="69" t="s">
        <v>1449</v>
      </c>
      <c r="C114" s="70">
        <v>45853</v>
      </c>
      <c r="D114" s="72" t="s">
        <v>1539</v>
      </c>
      <c r="E114" s="74" t="s">
        <v>1555</v>
      </c>
      <c r="F114" s="68" t="s">
        <v>1349</v>
      </c>
      <c r="G114" s="93">
        <v>121832.64</v>
      </c>
      <c r="H114" s="66"/>
    </row>
    <row r="115" spans="2:8" s="65" customFormat="1" ht="22.5">
      <c r="B115" s="69" t="s">
        <v>1450</v>
      </c>
      <c r="C115" s="70">
        <v>45780</v>
      </c>
      <c r="D115" s="72" t="s">
        <v>1540</v>
      </c>
      <c r="E115" s="74" t="s">
        <v>1363</v>
      </c>
      <c r="F115" s="68" t="s">
        <v>1349</v>
      </c>
      <c r="G115" s="93">
        <v>66300</v>
      </c>
      <c r="H115" s="66"/>
    </row>
    <row r="116" spans="2:8" s="65" customFormat="1" ht="22.5">
      <c r="B116" s="69" t="s">
        <v>310</v>
      </c>
      <c r="C116" s="70">
        <v>45450</v>
      </c>
      <c r="D116" s="72" t="s">
        <v>1541</v>
      </c>
      <c r="E116" s="74" t="s">
        <v>1555</v>
      </c>
      <c r="F116" s="68" t="s">
        <v>1349</v>
      </c>
      <c r="G116" s="93">
        <v>193967.38</v>
      </c>
      <c r="H116" s="66"/>
    </row>
    <row r="117" spans="2:8" s="65" customFormat="1" ht="22.5">
      <c r="B117" s="69" t="s">
        <v>1451</v>
      </c>
      <c r="C117" s="70">
        <v>45684</v>
      </c>
      <c r="D117" s="72" t="s">
        <v>1542</v>
      </c>
      <c r="E117" s="74" t="s">
        <v>1552</v>
      </c>
      <c r="F117" s="68" t="s">
        <v>1349</v>
      </c>
      <c r="G117" s="93">
        <v>70326</v>
      </c>
      <c r="H117" s="66"/>
    </row>
    <row r="118" spans="2:8" s="65" customFormat="1" ht="22.5">
      <c r="B118" s="69" t="s">
        <v>1452</v>
      </c>
      <c r="C118" s="70">
        <v>45707</v>
      </c>
      <c r="D118" s="72" t="s">
        <v>1542</v>
      </c>
      <c r="E118" s="74" t="s">
        <v>1555</v>
      </c>
      <c r="F118" s="68" t="s">
        <v>1349</v>
      </c>
      <c r="G118" s="93">
        <v>37294.129999999997</v>
      </c>
      <c r="H118" s="66"/>
    </row>
    <row r="119" spans="2:8" s="65" customFormat="1" ht="22.5">
      <c r="B119" s="69" t="s">
        <v>1453</v>
      </c>
      <c r="C119" s="70">
        <v>45790</v>
      </c>
      <c r="D119" s="72" t="s">
        <v>1543</v>
      </c>
      <c r="E119" s="74" t="s">
        <v>1555</v>
      </c>
      <c r="F119" s="68" t="s">
        <v>1349</v>
      </c>
      <c r="G119" s="93">
        <v>216265.75</v>
      </c>
      <c r="H119" s="66"/>
    </row>
    <row r="120" spans="2:8" s="65" customFormat="1" ht="22.5">
      <c r="B120" s="69" t="s">
        <v>1454</v>
      </c>
      <c r="C120" s="70">
        <v>45821</v>
      </c>
      <c r="D120" s="72" t="s">
        <v>1543</v>
      </c>
      <c r="E120" s="74" t="s">
        <v>1555</v>
      </c>
      <c r="F120" s="68" t="s">
        <v>1349</v>
      </c>
      <c r="G120" s="93">
        <v>83265.440000000002</v>
      </c>
      <c r="H120" s="66"/>
    </row>
    <row r="121" spans="2:8" s="65" customFormat="1" ht="22.5">
      <c r="B121" s="69" t="s">
        <v>1413</v>
      </c>
      <c r="C121" s="70">
        <v>45779</v>
      </c>
      <c r="D121" s="72" t="s">
        <v>1516</v>
      </c>
      <c r="E121" s="74" t="s">
        <v>1364</v>
      </c>
      <c r="F121" s="68" t="s">
        <v>1349</v>
      </c>
      <c r="G121" s="93">
        <v>82457.88</v>
      </c>
      <c r="H121" s="66"/>
    </row>
    <row r="122" spans="2:8" s="65" customFormat="1" ht="22.5">
      <c r="B122" s="69" t="s">
        <v>1455</v>
      </c>
      <c r="C122" s="70">
        <v>45707</v>
      </c>
      <c r="D122" s="72" t="s">
        <v>1499</v>
      </c>
      <c r="E122" s="74" t="s">
        <v>1553</v>
      </c>
      <c r="F122" s="68" t="s">
        <v>1349</v>
      </c>
      <c r="G122" s="93">
        <v>116230</v>
      </c>
      <c r="H122" s="66"/>
    </row>
    <row r="123" spans="2:8" s="65" customFormat="1" ht="22.5">
      <c r="B123" s="69" t="s">
        <v>535</v>
      </c>
      <c r="C123" s="70">
        <v>45707</v>
      </c>
      <c r="D123" s="72" t="s">
        <v>1499</v>
      </c>
      <c r="E123" s="74" t="s">
        <v>1553</v>
      </c>
      <c r="F123" s="68" t="s">
        <v>1349</v>
      </c>
      <c r="G123" s="93">
        <v>1416</v>
      </c>
      <c r="H123" s="66"/>
    </row>
    <row r="124" spans="2:8" s="65" customFormat="1" ht="22.5">
      <c r="B124" s="69" t="s">
        <v>670</v>
      </c>
      <c r="C124" s="70">
        <v>45730</v>
      </c>
      <c r="D124" s="72" t="s">
        <v>1499</v>
      </c>
      <c r="E124" s="74" t="s">
        <v>1553</v>
      </c>
      <c r="F124" s="68" t="s">
        <v>1349</v>
      </c>
      <c r="G124" s="93">
        <v>16673.400000000001</v>
      </c>
      <c r="H124" s="66"/>
    </row>
    <row r="125" spans="2:8" s="65" customFormat="1" ht="22.5">
      <c r="B125" s="69" t="s">
        <v>1456</v>
      </c>
      <c r="C125" s="70">
        <v>45734</v>
      </c>
      <c r="D125" s="72" t="s">
        <v>1544</v>
      </c>
      <c r="E125" s="74" t="s">
        <v>1555</v>
      </c>
      <c r="F125" s="68" t="s">
        <v>1349</v>
      </c>
      <c r="G125" s="93">
        <v>3150</v>
      </c>
      <c r="H125" s="66"/>
    </row>
    <row r="126" spans="2:8" s="65" customFormat="1" ht="22.5">
      <c r="B126" s="69" t="s">
        <v>1457</v>
      </c>
      <c r="C126" s="70">
        <v>45791</v>
      </c>
      <c r="D126" s="72" t="s">
        <v>1544</v>
      </c>
      <c r="E126" s="74" t="s">
        <v>1555</v>
      </c>
      <c r="F126" s="68" t="s">
        <v>1349</v>
      </c>
      <c r="G126" s="93">
        <v>12390</v>
      </c>
      <c r="H126" s="66"/>
    </row>
    <row r="127" spans="2:8" s="65" customFormat="1" ht="22.5">
      <c r="B127" s="69" t="s">
        <v>1458</v>
      </c>
      <c r="C127" s="70">
        <v>45820</v>
      </c>
      <c r="D127" s="72" t="s">
        <v>1544</v>
      </c>
      <c r="E127" s="74" t="s">
        <v>1555</v>
      </c>
      <c r="F127" s="68" t="s">
        <v>1349</v>
      </c>
      <c r="G127" s="93">
        <v>12980</v>
      </c>
      <c r="H127" s="66"/>
    </row>
    <row r="128" spans="2:8" s="65" customFormat="1" ht="22.5">
      <c r="B128" s="69" t="s">
        <v>1285</v>
      </c>
      <c r="C128" s="70">
        <v>45670</v>
      </c>
      <c r="D128" s="72" t="s">
        <v>1508</v>
      </c>
      <c r="E128" s="74" t="s">
        <v>1558</v>
      </c>
      <c r="F128" s="68" t="s">
        <v>1349</v>
      </c>
      <c r="G128" s="93">
        <v>169376.61</v>
      </c>
      <c r="H128" s="66"/>
    </row>
    <row r="129" spans="2:8" s="65" customFormat="1" ht="22.5">
      <c r="B129" s="69" t="s">
        <v>1286</v>
      </c>
      <c r="C129" s="70">
        <v>45670</v>
      </c>
      <c r="D129" s="72" t="s">
        <v>1508</v>
      </c>
      <c r="E129" s="74" t="s">
        <v>1558</v>
      </c>
      <c r="F129" s="68" t="s">
        <v>1349</v>
      </c>
      <c r="G129" s="93">
        <v>103046.45</v>
      </c>
      <c r="H129" s="66"/>
    </row>
    <row r="130" spans="2:8" s="65" customFormat="1" ht="22.5">
      <c r="B130" s="69" t="s">
        <v>1077</v>
      </c>
      <c r="C130" s="70">
        <v>45681</v>
      </c>
      <c r="D130" s="72" t="s">
        <v>1508</v>
      </c>
      <c r="E130" s="74" t="s">
        <v>1558</v>
      </c>
      <c r="F130" s="68" t="s">
        <v>1349</v>
      </c>
      <c r="G130" s="93">
        <v>86600.2</v>
      </c>
      <c r="H130" s="66"/>
    </row>
    <row r="131" spans="2:8" s="65" customFormat="1" ht="22.5">
      <c r="B131" s="69" t="s">
        <v>1459</v>
      </c>
      <c r="C131" s="70">
        <v>45681</v>
      </c>
      <c r="D131" s="72" t="s">
        <v>1508</v>
      </c>
      <c r="E131" s="74" t="s">
        <v>1568</v>
      </c>
      <c r="F131" s="68" t="s">
        <v>1349</v>
      </c>
      <c r="G131" s="93">
        <v>116775.29</v>
      </c>
      <c r="H131" s="66"/>
    </row>
    <row r="132" spans="2:8" s="65" customFormat="1" ht="22.5">
      <c r="B132" s="69" t="s">
        <v>655</v>
      </c>
      <c r="C132" s="70">
        <v>45769</v>
      </c>
      <c r="D132" s="72" t="s">
        <v>1545</v>
      </c>
      <c r="E132" s="74" t="s">
        <v>1555</v>
      </c>
      <c r="F132" s="68" t="s">
        <v>1349</v>
      </c>
      <c r="G132" s="93">
        <v>1416</v>
      </c>
      <c r="H132" s="66"/>
    </row>
    <row r="133" spans="2:8" s="65" customFormat="1" ht="22.5">
      <c r="B133" s="69" t="s">
        <v>858</v>
      </c>
      <c r="C133" s="70">
        <v>45814</v>
      </c>
      <c r="D133" s="72" t="s">
        <v>1545</v>
      </c>
      <c r="E133" s="74" t="s">
        <v>1555</v>
      </c>
      <c r="F133" s="68" t="s">
        <v>1349</v>
      </c>
      <c r="G133" s="93">
        <v>708</v>
      </c>
      <c r="H133" s="66"/>
    </row>
    <row r="134" spans="2:8" s="65" customFormat="1" ht="22.5">
      <c r="B134" s="69" t="s">
        <v>856</v>
      </c>
      <c r="C134" s="70">
        <v>45814</v>
      </c>
      <c r="D134" s="72" t="s">
        <v>1545</v>
      </c>
      <c r="E134" s="74" t="s">
        <v>1555</v>
      </c>
      <c r="F134" s="68" t="s">
        <v>1349</v>
      </c>
      <c r="G134" s="93">
        <v>708</v>
      </c>
      <c r="H134" s="66"/>
    </row>
    <row r="135" spans="2:8" s="65" customFormat="1" ht="22.5">
      <c r="B135" s="69" t="s">
        <v>1460</v>
      </c>
      <c r="C135" s="70">
        <v>45814</v>
      </c>
      <c r="D135" s="72" t="s">
        <v>1545</v>
      </c>
      <c r="E135" s="74" t="s">
        <v>1555</v>
      </c>
      <c r="F135" s="68" t="s">
        <v>1349</v>
      </c>
      <c r="G135" s="93">
        <v>708</v>
      </c>
      <c r="H135" s="66"/>
    </row>
    <row r="136" spans="2:8" s="65" customFormat="1" ht="22.5">
      <c r="B136" s="69" t="s">
        <v>751</v>
      </c>
      <c r="C136" s="70">
        <v>45814</v>
      </c>
      <c r="D136" s="72" t="s">
        <v>1545</v>
      </c>
      <c r="E136" s="74" t="s">
        <v>1555</v>
      </c>
      <c r="F136" s="68" t="s">
        <v>1349</v>
      </c>
      <c r="G136" s="93">
        <v>708</v>
      </c>
      <c r="H136" s="66"/>
    </row>
    <row r="137" spans="2:8" s="65" customFormat="1" ht="22.5">
      <c r="B137" s="69" t="s">
        <v>747</v>
      </c>
      <c r="C137" s="70">
        <v>45834</v>
      </c>
      <c r="D137" s="72" t="s">
        <v>1545</v>
      </c>
      <c r="E137" s="74" t="s">
        <v>1555</v>
      </c>
      <c r="F137" s="68" t="s">
        <v>1349</v>
      </c>
      <c r="G137" s="93">
        <v>590</v>
      </c>
      <c r="H137" s="66"/>
    </row>
    <row r="138" spans="2:8" s="65" customFormat="1" ht="22.5">
      <c r="B138" s="69" t="s">
        <v>1461</v>
      </c>
      <c r="C138" s="70">
        <v>45834</v>
      </c>
      <c r="D138" s="72" t="s">
        <v>1545</v>
      </c>
      <c r="E138" s="74" t="s">
        <v>1555</v>
      </c>
      <c r="F138" s="68" t="s">
        <v>1349</v>
      </c>
      <c r="G138" s="93">
        <v>590</v>
      </c>
      <c r="H138" s="66"/>
    </row>
    <row r="139" spans="2:8" s="65" customFormat="1" ht="22.5">
      <c r="B139" s="69" t="s">
        <v>159</v>
      </c>
      <c r="C139" s="70">
        <v>45838</v>
      </c>
      <c r="D139" s="72" t="s">
        <v>1545</v>
      </c>
      <c r="E139" s="74" t="s">
        <v>1555</v>
      </c>
      <c r="F139" s="68" t="s">
        <v>1349</v>
      </c>
      <c r="G139" s="93">
        <v>590</v>
      </c>
      <c r="H139" s="66"/>
    </row>
    <row r="140" spans="2:8" s="65" customFormat="1" ht="22.5">
      <c r="B140" s="69" t="s">
        <v>326</v>
      </c>
      <c r="C140" s="70">
        <v>45719</v>
      </c>
      <c r="D140" s="72" t="s">
        <v>1546</v>
      </c>
      <c r="E140" s="74" t="s">
        <v>1569</v>
      </c>
      <c r="F140" s="68" t="s">
        <v>1349</v>
      </c>
      <c r="G140" s="93">
        <v>17567.84</v>
      </c>
      <c r="H140" s="66"/>
    </row>
    <row r="141" spans="2:8" s="65" customFormat="1" ht="22.5">
      <c r="B141" s="69" t="s">
        <v>289</v>
      </c>
      <c r="C141" s="70">
        <v>45726</v>
      </c>
      <c r="D141" s="72" t="s">
        <v>1546</v>
      </c>
      <c r="E141" s="74" t="s">
        <v>1569</v>
      </c>
      <c r="F141" s="68" t="s">
        <v>1349</v>
      </c>
      <c r="G141" s="93">
        <v>4627.96</v>
      </c>
      <c r="H141" s="66"/>
    </row>
    <row r="142" spans="2:8" s="65" customFormat="1" ht="22.5">
      <c r="B142" s="69" t="s">
        <v>329</v>
      </c>
      <c r="C142" s="70">
        <v>45742</v>
      </c>
      <c r="D142" s="72" t="s">
        <v>1546</v>
      </c>
      <c r="E142" s="74" t="s">
        <v>1569</v>
      </c>
      <c r="F142" s="68" t="s">
        <v>1349</v>
      </c>
      <c r="G142" s="93">
        <v>13685.64</v>
      </c>
      <c r="H142" s="66"/>
    </row>
    <row r="143" spans="2:8" s="65" customFormat="1" ht="22.5">
      <c r="B143" s="69" t="s">
        <v>1462</v>
      </c>
      <c r="C143" s="70">
        <v>45659</v>
      </c>
      <c r="D143" s="72" t="s">
        <v>1547</v>
      </c>
      <c r="E143" s="74" t="s">
        <v>1570</v>
      </c>
      <c r="F143" s="68" t="s">
        <v>1349</v>
      </c>
      <c r="G143" s="93">
        <v>40000</v>
      </c>
      <c r="H143" s="66"/>
    </row>
    <row r="144" spans="2:8" s="65" customFormat="1" ht="22.5">
      <c r="B144" s="69" t="s">
        <v>1463</v>
      </c>
      <c r="C144" s="70">
        <v>45672</v>
      </c>
      <c r="D144" s="72" t="s">
        <v>1547</v>
      </c>
      <c r="E144" s="74" t="s">
        <v>1570</v>
      </c>
      <c r="F144" s="68" t="s">
        <v>1349</v>
      </c>
      <c r="G144" s="93">
        <v>12000</v>
      </c>
      <c r="H144" s="66"/>
    </row>
    <row r="145" spans="2:8" s="65" customFormat="1" ht="22.5">
      <c r="B145" s="69" t="s">
        <v>1464</v>
      </c>
      <c r="C145" s="70">
        <v>45698</v>
      </c>
      <c r="D145" s="72" t="s">
        <v>1547</v>
      </c>
      <c r="E145" s="74" t="s">
        <v>1570</v>
      </c>
      <c r="F145" s="68" t="s">
        <v>1349</v>
      </c>
      <c r="G145" s="93">
        <v>12000</v>
      </c>
      <c r="H145" s="66"/>
    </row>
    <row r="146" spans="2:8" s="65" customFormat="1" ht="22.5">
      <c r="B146" s="69" t="s">
        <v>1275</v>
      </c>
      <c r="C146" s="70">
        <v>45727</v>
      </c>
      <c r="D146" s="72" t="s">
        <v>1547</v>
      </c>
      <c r="E146" s="74" t="s">
        <v>1570</v>
      </c>
      <c r="F146" s="68" t="s">
        <v>1349</v>
      </c>
      <c r="G146" s="93">
        <v>12000</v>
      </c>
      <c r="H146" s="66"/>
    </row>
    <row r="147" spans="2:8" s="65" customFormat="1" ht="22.5">
      <c r="B147" s="69" t="s">
        <v>1276</v>
      </c>
      <c r="C147" s="70">
        <v>45766</v>
      </c>
      <c r="D147" s="72" t="s">
        <v>1547</v>
      </c>
      <c r="E147" s="74" t="s">
        <v>1570</v>
      </c>
      <c r="F147" s="68" t="s">
        <v>1349</v>
      </c>
      <c r="G147" s="93">
        <v>12000</v>
      </c>
      <c r="H147" s="66"/>
    </row>
    <row r="148" spans="2:8" s="65" customFormat="1" ht="22.5">
      <c r="B148" s="69" t="s">
        <v>1465</v>
      </c>
      <c r="C148" s="70">
        <v>45769</v>
      </c>
      <c r="D148" s="72" t="s">
        <v>1547</v>
      </c>
      <c r="E148" s="74" t="s">
        <v>1570</v>
      </c>
      <c r="F148" s="68" t="s">
        <v>1349</v>
      </c>
      <c r="G148" s="93">
        <v>22000</v>
      </c>
      <c r="H148" s="66"/>
    </row>
    <row r="149" spans="2:8" s="65" customFormat="1" ht="22.5">
      <c r="B149" s="69" t="s">
        <v>1466</v>
      </c>
      <c r="C149" s="70">
        <v>45736</v>
      </c>
      <c r="D149" s="72" t="s">
        <v>1548</v>
      </c>
      <c r="E149" s="74" t="s">
        <v>1555</v>
      </c>
      <c r="F149" s="68" t="s">
        <v>1349</v>
      </c>
      <c r="G149" s="93">
        <v>6366.58</v>
      </c>
      <c r="H149" s="66"/>
    </row>
    <row r="150" spans="2:8" s="65" customFormat="1" ht="22.5">
      <c r="B150" s="69" t="s">
        <v>1467</v>
      </c>
      <c r="C150" s="70">
        <v>45762</v>
      </c>
      <c r="D150" s="72" t="s">
        <v>1548</v>
      </c>
      <c r="E150" s="74" t="s">
        <v>1555</v>
      </c>
      <c r="F150" s="68" t="s">
        <v>1349</v>
      </c>
      <c r="G150" s="93">
        <v>31742</v>
      </c>
      <c r="H150" s="66"/>
    </row>
    <row r="151" spans="2:8" s="65" customFormat="1" ht="22.5">
      <c r="B151" s="69" t="s">
        <v>1468</v>
      </c>
      <c r="C151" s="70">
        <v>45762</v>
      </c>
      <c r="D151" s="72" t="s">
        <v>1548</v>
      </c>
      <c r="E151" s="74" t="s">
        <v>1571</v>
      </c>
      <c r="F151" s="68" t="s">
        <v>1349</v>
      </c>
      <c r="G151" s="93">
        <v>10044.16</v>
      </c>
      <c r="H151" s="66"/>
    </row>
    <row r="152" spans="2:8" s="65" customFormat="1" ht="22.5">
      <c r="B152" s="69" t="s">
        <v>1469</v>
      </c>
      <c r="C152" s="70">
        <v>45790</v>
      </c>
      <c r="D152" s="72" t="s">
        <v>1548</v>
      </c>
      <c r="E152" s="74" t="s">
        <v>1571</v>
      </c>
      <c r="F152" s="68" t="s">
        <v>1349</v>
      </c>
      <c r="G152" s="93">
        <v>3020.8</v>
      </c>
      <c r="H152" s="66"/>
    </row>
    <row r="153" spans="2:8" s="65" customFormat="1" ht="22.5">
      <c r="B153" s="69" t="s">
        <v>1470</v>
      </c>
      <c r="C153" s="70">
        <v>45684</v>
      </c>
      <c r="D153" s="72" t="s">
        <v>1549</v>
      </c>
      <c r="E153" s="74" t="s">
        <v>1553</v>
      </c>
      <c r="F153" s="68" t="s">
        <v>1349</v>
      </c>
      <c r="G153" s="93">
        <v>39540.81</v>
      </c>
      <c r="H153" s="66"/>
    </row>
    <row r="154" spans="2:8" s="65" customFormat="1" ht="22.5">
      <c r="B154" s="69" t="s">
        <v>1471</v>
      </c>
      <c r="C154" s="70">
        <v>45735</v>
      </c>
      <c r="D154" s="72" t="s">
        <v>1549</v>
      </c>
      <c r="E154" s="74" t="s">
        <v>1553</v>
      </c>
      <c r="F154" s="68" t="s">
        <v>1349</v>
      </c>
      <c r="G154" s="93">
        <v>19186.8</v>
      </c>
      <c r="H154" s="66"/>
    </row>
    <row r="155" spans="2:8" s="65" customFormat="1" ht="22.5">
      <c r="B155" s="69" t="s">
        <v>1472</v>
      </c>
      <c r="C155" s="70">
        <v>45735</v>
      </c>
      <c r="D155" s="72" t="s">
        <v>1549</v>
      </c>
      <c r="E155" s="74" t="s">
        <v>1553</v>
      </c>
      <c r="F155" s="68" t="s">
        <v>1349</v>
      </c>
      <c r="G155" s="93">
        <v>113003.88</v>
      </c>
      <c r="H155" s="66"/>
    </row>
    <row r="156" spans="2:8" s="65" customFormat="1" ht="22.5">
      <c r="B156" s="69" t="s">
        <v>1473</v>
      </c>
      <c r="C156" s="70">
        <v>45873</v>
      </c>
      <c r="D156" s="72" t="s">
        <v>1496</v>
      </c>
      <c r="E156" s="74" t="s">
        <v>1550</v>
      </c>
      <c r="F156" s="68" t="s">
        <v>1349</v>
      </c>
      <c r="G156" s="93">
        <v>5950</v>
      </c>
      <c r="H156" s="66"/>
    </row>
    <row r="157" spans="2:8" s="65" customFormat="1" ht="22.5">
      <c r="B157" s="69" t="s">
        <v>1474</v>
      </c>
      <c r="C157" s="70">
        <v>45880</v>
      </c>
      <c r="D157" s="72" t="s">
        <v>1496</v>
      </c>
      <c r="E157" s="74" t="s">
        <v>1550</v>
      </c>
      <c r="F157" s="68" t="s">
        <v>1349</v>
      </c>
      <c r="G157" s="93">
        <v>13100</v>
      </c>
      <c r="H157" s="66"/>
    </row>
    <row r="158" spans="2:8" s="65" customFormat="1" ht="22.5">
      <c r="B158" s="69" t="s">
        <v>1475</v>
      </c>
      <c r="C158" s="70">
        <v>45887</v>
      </c>
      <c r="D158" s="72" t="s">
        <v>1496</v>
      </c>
      <c r="E158" s="74" t="s">
        <v>1550</v>
      </c>
      <c r="F158" s="68" t="s">
        <v>1349</v>
      </c>
      <c r="G158" s="93">
        <v>6150</v>
      </c>
      <c r="H158" s="66"/>
    </row>
    <row r="159" spans="2:8" s="65" customFormat="1" ht="22.5">
      <c r="B159" s="69" t="s">
        <v>1476</v>
      </c>
      <c r="C159" s="70">
        <v>45894</v>
      </c>
      <c r="D159" s="72" t="s">
        <v>1496</v>
      </c>
      <c r="E159" s="74" t="s">
        <v>1550</v>
      </c>
      <c r="F159" s="68" t="s">
        <v>1349</v>
      </c>
      <c r="G159" s="93">
        <v>5600</v>
      </c>
      <c r="H159" s="66"/>
    </row>
    <row r="160" spans="2:8" s="65" customFormat="1" ht="22.5">
      <c r="B160" s="69" t="s">
        <v>1477</v>
      </c>
      <c r="C160" s="70">
        <v>45880</v>
      </c>
      <c r="D160" s="74" t="s">
        <v>1504</v>
      </c>
      <c r="E160" s="74" t="s">
        <v>1556</v>
      </c>
      <c r="F160" s="68" t="s">
        <v>1349</v>
      </c>
      <c r="G160" s="93">
        <v>1801.28</v>
      </c>
      <c r="H160" s="66"/>
    </row>
    <row r="161" spans="2:8" s="65" customFormat="1" ht="22.5">
      <c r="B161" s="69" t="s">
        <v>1478</v>
      </c>
      <c r="C161" s="70">
        <v>45881</v>
      </c>
      <c r="D161" s="74" t="s">
        <v>1504</v>
      </c>
      <c r="E161" s="74" t="s">
        <v>1556</v>
      </c>
      <c r="F161" s="68" t="s">
        <v>1349</v>
      </c>
      <c r="G161" s="93">
        <v>3223.25</v>
      </c>
      <c r="H161" s="66"/>
    </row>
    <row r="162" spans="2:8" s="65" customFormat="1" ht="22.5">
      <c r="B162" s="69" t="s">
        <v>1479</v>
      </c>
      <c r="C162" s="70">
        <v>45881</v>
      </c>
      <c r="D162" s="74" t="s">
        <v>1504</v>
      </c>
      <c r="E162" s="74" t="s">
        <v>1556</v>
      </c>
      <c r="F162" s="68" t="s">
        <v>1349</v>
      </c>
      <c r="G162" s="93">
        <v>17643.64</v>
      </c>
      <c r="H162" s="66"/>
    </row>
    <row r="163" spans="2:8" s="65" customFormat="1" ht="22.5">
      <c r="B163" s="69" t="s">
        <v>1480</v>
      </c>
      <c r="C163" s="70">
        <v>45881</v>
      </c>
      <c r="D163" s="74" t="s">
        <v>1504</v>
      </c>
      <c r="E163" s="74" t="s">
        <v>1556</v>
      </c>
      <c r="F163" s="68" t="s">
        <v>1349</v>
      </c>
      <c r="G163" s="93">
        <v>3171.06</v>
      </c>
      <c r="H163" s="66"/>
    </row>
    <row r="164" spans="2:8" s="65" customFormat="1" ht="22.5">
      <c r="B164" s="69" t="s">
        <v>1481</v>
      </c>
      <c r="C164" s="70">
        <v>45883</v>
      </c>
      <c r="D164" s="74" t="s">
        <v>1504</v>
      </c>
      <c r="E164" s="74" t="s">
        <v>1556</v>
      </c>
      <c r="F164" s="68" t="s">
        <v>1349</v>
      </c>
      <c r="G164" s="93">
        <v>7947.75</v>
      </c>
      <c r="H164" s="66"/>
    </row>
    <row r="165" spans="2:8" s="65" customFormat="1" ht="22.5">
      <c r="B165" s="69" t="s">
        <v>1482</v>
      </c>
      <c r="C165" s="70">
        <v>45883</v>
      </c>
      <c r="D165" s="74" t="s">
        <v>1504</v>
      </c>
      <c r="E165" s="74" t="s">
        <v>1556</v>
      </c>
      <c r="F165" s="68" t="s">
        <v>1349</v>
      </c>
      <c r="G165" s="93">
        <v>847.2</v>
      </c>
      <c r="H165" s="66"/>
    </row>
    <row r="166" spans="2:8" s="65" customFormat="1" ht="22.5">
      <c r="B166" s="69" t="s">
        <v>1483</v>
      </c>
      <c r="C166" s="70">
        <v>45883</v>
      </c>
      <c r="D166" s="74" t="s">
        <v>1504</v>
      </c>
      <c r="E166" s="74" t="s">
        <v>1556</v>
      </c>
      <c r="F166" s="68" t="s">
        <v>1349</v>
      </c>
      <c r="G166" s="93">
        <v>766.44</v>
      </c>
      <c r="H166" s="66"/>
    </row>
    <row r="167" spans="2:8" s="65" customFormat="1" ht="22.5">
      <c r="B167" s="69" t="s">
        <v>1484</v>
      </c>
      <c r="C167" s="70">
        <v>45891</v>
      </c>
      <c r="D167" s="74" t="s">
        <v>1504</v>
      </c>
      <c r="E167" s="74" t="s">
        <v>1556</v>
      </c>
      <c r="F167" s="68" t="s">
        <v>1349</v>
      </c>
      <c r="G167" s="93">
        <v>5805.38</v>
      </c>
      <c r="H167" s="66"/>
    </row>
    <row r="168" spans="2:8" s="65" customFormat="1" ht="22.5">
      <c r="B168" s="69" t="s">
        <v>1485</v>
      </c>
      <c r="C168" s="70">
        <v>45891</v>
      </c>
      <c r="D168" s="74" t="s">
        <v>1504</v>
      </c>
      <c r="E168" s="74" t="s">
        <v>1556</v>
      </c>
      <c r="F168" s="68" t="s">
        <v>1349</v>
      </c>
      <c r="G168" s="93">
        <v>3649.04</v>
      </c>
      <c r="H168" s="66"/>
    </row>
    <row r="169" spans="2:8" s="65" customFormat="1" ht="22.5">
      <c r="B169" s="69" t="s">
        <v>1486</v>
      </c>
      <c r="C169" s="70">
        <v>45891</v>
      </c>
      <c r="D169" s="74" t="s">
        <v>1504</v>
      </c>
      <c r="E169" s="74" t="s">
        <v>1556</v>
      </c>
      <c r="F169" s="68" t="s">
        <v>1349</v>
      </c>
      <c r="G169" s="93">
        <v>2210.29</v>
      </c>
      <c r="H169" s="66"/>
    </row>
    <row r="170" spans="2:8" s="65" customFormat="1" ht="22.5">
      <c r="B170" s="69" t="s">
        <v>1487</v>
      </c>
      <c r="C170" s="70">
        <v>45891</v>
      </c>
      <c r="D170" s="74" t="s">
        <v>1504</v>
      </c>
      <c r="E170" s="74" t="s">
        <v>1556</v>
      </c>
      <c r="F170" s="68" t="s">
        <v>1349</v>
      </c>
      <c r="G170" s="93">
        <v>1868.7</v>
      </c>
      <c r="H170" s="66"/>
    </row>
    <row r="171" spans="2:8" s="65" customFormat="1" ht="22.5">
      <c r="B171" s="69" t="s">
        <v>1488</v>
      </c>
      <c r="C171" s="70">
        <v>45860</v>
      </c>
      <c r="D171" s="74" t="s">
        <v>1515</v>
      </c>
      <c r="E171" s="74" t="s">
        <v>1556</v>
      </c>
      <c r="F171" s="68" t="s">
        <v>1349</v>
      </c>
      <c r="G171" s="93">
        <v>1870.3</v>
      </c>
      <c r="H171" s="66"/>
    </row>
    <row r="172" spans="2:8" s="65" customFormat="1" ht="22.5">
      <c r="B172" s="69" t="s">
        <v>1489</v>
      </c>
      <c r="C172" s="70">
        <v>45861</v>
      </c>
      <c r="D172" s="74" t="s">
        <v>1515</v>
      </c>
      <c r="E172" s="74" t="s">
        <v>1556</v>
      </c>
      <c r="F172" s="68" t="s">
        <v>1349</v>
      </c>
      <c r="G172" s="93">
        <v>2702.2</v>
      </c>
      <c r="H172" s="66"/>
    </row>
    <row r="173" spans="2:8" s="65" customFormat="1" ht="22.5">
      <c r="B173" s="69" t="s">
        <v>1490</v>
      </c>
      <c r="C173" s="70">
        <v>45861</v>
      </c>
      <c r="D173" s="74" t="s">
        <v>1515</v>
      </c>
      <c r="E173" s="74" t="s">
        <v>1364</v>
      </c>
      <c r="F173" s="68" t="s">
        <v>1349</v>
      </c>
      <c r="G173" s="93">
        <v>8850</v>
      </c>
      <c r="H173" s="66"/>
    </row>
    <row r="174" spans="2:8" s="65" customFormat="1" ht="22.5">
      <c r="B174" s="69" t="s">
        <v>1491</v>
      </c>
      <c r="C174" s="70">
        <v>45870</v>
      </c>
      <c r="D174" s="74" t="s">
        <v>1515</v>
      </c>
      <c r="E174" s="74" t="s">
        <v>1556</v>
      </c>
      <c r="F174" s="68" t="s">
        <v>1349</v>
      </c>
      <c r="G174" s="93">
        <v>3852.7</v>
      </c>
      <c r="H174" s="66"/>
    </row>
    <row r="175" spans="2:8" s="65" customFormat="1" ht="22.5">
      <c r="B175" s="69" t="s">
        <v>1492</v>
      </c>
      <c r="C175" s="70">
        <v>45883</v>
      </c>
      <c r="D175" s="74" t="s">
        <v>1515</v>
      </c>
      <c r="E175" s="74" t="s">
        <v>1556</v>
      </c>
      <c r="F175" s="68" t="s">
        <v>1349</v>
      </c>
      <c r="G175" s="93">
        <v>2645.6</v>
      </c>
      <c r="H175" s="66"/>
    </row>
    <row r="176" spans="2:8" s="65" customFormat="1" ht="22.5">
      <c r="B176" s="69" t="s">
        <v>1493</v>
      </c>
      <c r="C176" s="70">
        <v>45883</v>
      </c>
      <c r="D176" s="74" t="s">
        <v>1515</v>
      </c>
      <c r="E176" s="74" t="s">
        <v>1556</v>
      </c>
      <c r="F176" s="68" t="s">
        <v>1349</v>
      </c>
      <c r="G176" s="93">
        <v>5369</v>
      </c>
      <c r="H176" s="66"/>
    </row>
    <row r="177" spans="2:8" s="65" customFormat="1" ht="22.5">
      <c r="B177" s="69" t="s">
        <v>1494</v>
      </c>
      <c r="C177" s="70">
        <v>45883</v>
      </c>
      <c r="D177" s="74" t="s">
        <v>1515</v>
      </c>
      <c r="E177" s="74" t="s">
        <v>1364</v>
      </c>
      <c r="F177" s="68" t="s">
        <v>1349</v>
      </c>
      <c r="G177" s="93">
        <v>19883</v>
      </c>
      <c r="H177" s="66"/>
    </row>
    <row r="178" spans="2:8" s="65" customFormat="1" ht="22.5">
      <c r="B178" s="69" t="s">
        <v>1495</v>
      </c>
      <c r="C178" s="70">
        <v>45883</v>
      </c>
      <c r="D178" s="74" t="s">
        <v>1515</v>
      </c>
      <c r="E178" s="74" t="s">
        <v>1556</v>
      </c>
      <c r="F178" s="68" t="s">
        <v>1349</v>
      </c>
      <c r="G178" s="93">
        <v>48144</v>
      </c>
      <c r="H178" s="66"/>
    </row>
    <row r="179" spans="2:8" s="65" customFormat="1" ht="22.5">
      <c r="B179" s="69" t="s">
        <v>1573</v>
      </c>
      <c r="C179" s="71">
        <v>45770</v>
      </c>
      <c r="D179" s="72" t="s">
        <v>1623</v>
      </c>
      <c r="E179" s="73" t="s">
        <v>1357</v>
      </c>
      <c r="F179" s="68" t="s">
        <v>1349</v>
      </c>
      <c r="G179" s="85">
        <v>173823.76</v>
      </c>
      <c r="H179" s="66"/>
    </row>
    <row r="180" spans="2:8" s="65" customFormat="1" ht="22.5">
      <c r="B180" s="69" t="s">
        <v>1574</v>
      </c>
      <c r="C180" s="71">
        <v>45790</v>
      </c>
      <c r="D180" s="72" t="s">
        <v>1623</v>
      </c>
      <c r="E180" s="73" t="s">
        <v>1357</v>
      </c>
      <c r="F180" s="68" t="s">
        <v>1349</v>
      </c>
      <c r="G180" s="85">
        <v>19010</v>
      </c>
      <c r="H180" s="66"/>
    </row>
    <row r="181" spans="2:8" s="65" customFormat="1" ht="22.5">
      <c r="B181" s="69" t="s">
        <v>1391</v>
      </c>
      <c r="C181" s="71">
        <v>45790</v>
      </c>
      <c r="D181" s="72" t="s">
        <v>1623</v>
      </c>
      <c r="E181" s="73" t="s">
        <v>1357</v>
      </c>
      <c r="F181" s="68" t="s">
        <v>1349</v>
      </c>
      <c r="G181" s="85">
        <v>168848.24</v>
      </c>
      <c r="H181" s="66"/>
    </row>
    <row r="182" spans="2:8" s="65" customFormat="1" ht="22.5">
      <c r="B182" s="69" t="s">
        <v>1401</v>
      </c>
      <c r="C182" s="71">
        <v>45790</v>
      </c>
      <c r="D182" s="72" t="s">
        <v>1623</v>
      </c>
      <c r="E182" s="73" t="s">
        <v>1357</v>
      </c>
      <c r="F182" s="68" t="s">
        <v>1349</v>
      </c>
      <c r="G182" s="85">
        <v>35364</v>
      </c>
      <c r="H182" s="66"/>
    </row>
    <row r="183" spans="2:8" s="65" customFormat="1" ht="22.5">
      <c r="B183" s="69" t="s">
        <v>300</v>
      </c>
      <c r="C183" s="71">
        <v>45799</v>
      </c>
      <c r="D183" s="72" t="s">
        <v>1623</v>
      </c>
      <c r="E183" s="73" t="s">
        <v>1357</v>
      </c>
      <c r="F183" s="68" t="s">
        <v>1349</v>
      </c>
      <c r="G183" s="86">
        <v>19010</v>
      </c>
      <c r="H183" s="66"/>
    </row>
    <row r="184" spans="2:8" s="65" customFormat="1" ht="22.5">
      <c r="B184" s="69" t="s">
        <v>1575</v>
      </c>
      <c r="C184" s="71">
        <v>45799</v>
      </c>
      <c r="D184" s="72" t="s">
        <v>1623</v>
      </c>
      <c r="E184" s="73" t="s">
        <v>1357</v>
      </c>
      <c r="F184" s="68" t="s">
        <v>1349</v>
      </c>
      <c r="G184" s="85">
        <v>35550</v>
      </c>
      <c r="H184" s="66"/>
    </row>
    <row r="185" spans="2:8" s="65" customFormat="1" ht="22.5">
      <c r="B185" s="69" t="s">
        <v>1576</v>
      </c>
      <c r="C185" s="71">
        <v>45573</v>
      </c>
      <c r="D185" s="72" t="s">
        <v>1624</v>
      </c>
      <c r="E185" s="73" t="s">
        <v>1359</v>
      </c>
      <c r="F185" s="68" t="s">
        <v>1349</v>
      </c>
      <c r="G185" s="86">
        <v>184449.34</v>
      </c>
      <c r="H185" s="66"/>
    </row>
    <row r="186" spans="2:8" s="65" customFormat="1" ht="22.5">
      <c r="B186" s="69" t="s">
        <v>1577</v>
      </c>
      <c r="C186" s="71">
        <v>45581</v>
      </c>
      <c r="D186" s="72" t="s">
        <v>1624</v>
      </c>
      <c r="E186" s="73" t="s">
        <v>1359</v>
      </c>
      <c r="F186" s="68" t="s">
        <v>1349</v>
      </c>
      <c r="G186" s="86">
        <v>17220</v>
      </c>
      <c r="H186" s="66"/>
    </row>
    <row r="187" spans="2:8" s="65" customFormat="1" ht="22.5">
      <c r="B187" s="69" t="s">
        <v>1578</v>
      </c>
      <c r="C187" s="70">
        <v>45581</v>
      </c>
      <c r="D187" s="72" t="s">
        <v>1624</v>
      </c>
      <c r="E187" s="73" t="s">
        <v>1359</v>
      </c>
      <c r="F187" s="68" t="s">
        <v>1349</v>
      </c>
      <c r="G187" s="87">
        <v>46197.56</v>
      </c>
      <c r="H187" s="66"/>
    </row>
    <row r="188" spans="2:8" s="65" customFormat="1" ht="22.5">
      <c r="B188" s="69" t="s">
        <v>1579</v>
      </c>
      <c r="C188" s="70">
        <v>45597</v>
      </c>
      <c r="D188" s="72" t="s">
        <v>1624</v>
      </c>
      <c r="E188" s="73" t="s">
        <v>1359</v>
      </c>
      <c r="F188" s="68" t="s">
        <v>1349</v>
      </c>
      <c r="G188" s="87">
        <v>38279.75</v>
      </c>
      <c r="H188" s="66"/>
    </row>
    <row r="189" spans="2:8" s="65" customFormat="1" ht="22.5">
      <c r="B189" s="69" t="s">
        <v>1580</v>
      </c>
      <c r="C189" s="70">
        <v>45595</v>
      </c>
      <c r="D189" s="72" t="s">
        <v>1624</v>
      </c>
      <c r="E189" s="73" t="s">
        <v>1359</v>
      </c>
      <c r="F189" s="68" t="s">
        <v>1349</v>
      </c>
      <c r="G189" s="87">
        <v>97785.14</v>
      </c>
      <c r="H189" s="66"/>
    </row>
    <row r="190" spans="2:8" s="65" customFormat="1" ht="22.5">
      <c r="B190" s="69" t="s">
        <v>1581</v>
      </c>
      <c r="C190" s="70">
        <v>45854</v>
      </c>
      <c r="D190" s="72" t="s">
        <v>1625</v>
      </c>
      <c r="E190" s="73" t="s">
        <v>1640</v>
      </c>
      <c r="F190" s="68" t="s">
        <v>1349</v>
      </c>
      <c r="G190" s="87">
        <v>125096.02</v>
      </c>
      <c r="H190" s="66"/>
    </row>
    <row r="191" spans="2:8" s="65" customFormat="1" ht="22.5">
      <c r="B191" s="69" t="s">
        <v>1582</v>
      </c>
      <c r="C191" s="70">
        <v>45866</v>
      </c>
      <c r="D191" s="72" t="s">
        <v>1625</v>
      </c>
      <c r="E191" s="73" t="s">
        <v>1640</v>
      </c>
      <c r="F191" s="68" t="s">
        <v>1349</v>
      </c>
      <c r="G191" s="101">
        <v>20413.310000000001</v>
      </c>
      <c r="H191" s="66"/>
    </row>
    <row r="192" spans="2:8" s="65" customFormat="1" ht="22.5">
      <c r="B192" s="69" t="s">
        <v>1583</v>
      </c>
      <c r="C192" s="70">
        <v>45736</v>
      </c>
      <c r="D192" s="72" t="s">
        <v>1626</v>
      </c>
      <c r="E192" s="73" t="s">
        <v>1356</v>
      </c>
      <c r="F192" s="68" t="s">
        <v>1349</v>
      </c>
      <c r="G192" s="102">
        <v>142326.5</v>
      </c>
      <c r="H192" s="66"/>
    </row>
    <row r="193" spans="2:8" s="65" customFormat="1" ht="22.5">
      <c r="B193" s="69" t="s">
        <v>1584</v>
      </c>
      <c r="C193" s="70">
        <v>45761</v>
      </c>
      <c r="D193" s="72" t="s">
        <v>1626</v>
      </c>
      <c r="E193" s="73" t="s">
        <v>1356</v>
      </c>
      <c r="F193" s="68" t="s">
        <v>1349</v>
      </c>
      <c r="G193" s="87">
        <v>16500</v>
      </c>
      <c r="H193" s="66"/>
    </row>
    <row r="194" spans="2:8" s="65" customFormat="1" ht="22.5">
      <c r="B194" s="69" t="s">
        <v>1585</v>
      </c>
      <c r="C194" s="70">
        <v>45714</v>
      </c>
      <c r="D194" s="83" t="s">
        <v>1627</v>
      </c>
      <c r="E194" s="73" t="s">
        <v>1356</v>
      </c>
      <c r="F194" s="68" t="s">
        <v>1349</v>
      </c>
      <c r="G194" s="87">
        <v>180900</v>
      </c>
      <c r="H194" s="66"/>
    </row>
    <row r="195" spans="2:8" s="65" customFormat="1" ht="22.5">
      <c r="B195" s="69" t="s">
        <v>545</v>
      </c>
      <c r="C195" s="70">
        <v>45735</v>
      </c>
      <c r="D195" s="83" t="s">
        <v>1628</v>
      </c>
      <c r="E195" s="73" t="s">
        <v>1356</v>
      </c>
      <c r="F195" s="68" t="s">
        <v>1349</v>
      </c>
      <c r="G195" s="87">
        <v>225000</v>
      </c>
      <c r="H195" s="66"/>
    </row>
    <row r="196" spans="2:8" s="65" customFormat="1" ht="22.5">
      <c r="B196" s="69" t="s">
        <v>586</v>
      </c>
      <c r="C196" s="70">
        <v>45757</v>
      </c>
      <c r="D196" s="83" t="s">
        <v>1628</v>
      </c>
      <c r="E196" s="73" t="s">
        <v>1356</v>
      </c>
      <c r="F196" s="68" t="s">
        <v>1349</v>
      </c>
      <c r="G196" s="102">
        <v>189600</v>
      </c>
      <c r="H196" s="66"/>
    </row>
    <row r="197" spans="2:8" s="65" customFormat="1" ht="22.5">
      <c r="B197" s="69" t="s">
        <v>1586</v>
      </c>
      <c r="C197" s="70">
        <v>45572</v>
      </c>
      <c r="D197" s="83" t="s">
        <v>1629</v>
      </c>
      <c r="E197" s="73" t="s">
        <v>1358</v>
      </c>
      <c r="F197" s="68" t="s">
        <v>1349</v>
      </c>
      <c r="G197" s="87">
        <v>57299</v>
      </c>
      <c r="H197" s="66"/>
    </row>
    <row r="198" spans="2:8" s="65" customFormat="1" ht="22.5">
      <c r="B198" s="69" t="s">
        <v>1587</v>
      </c>
      <c r="C198" s="70">
        <v>45581</v>
      </c>
      <c r="D198" s="83" t="s">
        <v>1629</v>
      </c>
      <c r="E198" s="73" t="s">
        <v>1356</v>
      </c>
      <c r="F198" s="68" t="s">
        <v>1349</v>
      </c>
      <c r="G198" s="87">
        <v>69698.5</v>
      </c>
      <c r="H198" s="66"/>
    </row>
    <row r="199" spans="2:8" s="65" customFormat="1" ht="22.5">
      <c r="B199" s="69" t="s">
        <v>1588</v>
      </c>
      <c r="C199" s="70">
        <v>45583</v>
      </c>
      <c r="D199" s="83" t="s">
        <v>1629</v>
      </c>
      <c r="E199" s="73" t="s">
        <v>1356</v>
      </c>
      <c r="F199" s="68" t="s">
        <v>1349</v>
      </c>
      <c r="G199" s="87">
        <v>40320</v>
      </c>
      <c r="H199" s="66"/>
    </row>
    <row r="200" spans="2:8" s="65" customFormat="1" ht="22.5">
      <c r="B200" s="69" t="s">
        <v>1589</v>
      </c>
      <c r="C200" s="70">
        <v>45583</v>
      </c>
      <c r="D200" s="83" t="s">
        <v>1629</v>
      </c>
      <c r="E200" s="73" t="s">
        <v>1358</v>
      </c>
      <c r="F200" s="68" t="s">
        <v>1349</v>
      </c>
      <c r="G200" s="87">
        <v>165323.29</v>
      </c>
      <c r="H200" s="66"/>
    </row>
    <row r="201" spans="2:8" s="65" customFormat="1" ht="22.5">
      <c r="B201" s="69" t="s">
        <v>1590</v>
      </c>
      <c r="C201" s="70">
        <v>45610</v>
      </c>
      <c r="D201" s="83" t="s">
        <v>1629</v>
      </c>
      <c r="E201" s="73" t="s">
        <v>1358</v>
      </c>
      <c r="F201" s="68" t="s">
        <v>1349</v>
      </c>
      <c r="G201" s="87">
        <v>35208</v>
      </c>
      <c r="H201" s="66"/>
    </row>
    <row r="202" spans="2:8" s="65" customFormat="1" ht="22.5">
      <c r="B202" s="69" t="s">
        <v>1591</v>
      </c>
      <c r="C202" s="70">
        <v>45610</v>
      </c>
      <c r="D202" s="83" t="s">
        <v>1629</v>
      </c>
      <c r="E202" s="73" t="s">
        <v>1356</v>
      </c>
      <c r="F202" s="68" t="s">
        <v>1349</v>
      </c>
      <c r="G202" s="87">
        <v>78334</v>
      </c>
      <c r="H202" s="66"/>
    </row>
    <row r="203" spans="2:8" s="65" customFormat="1" ht="22.5">
      <c r="B203" s="69" t="s">
        <v>1365</v>
      </c>
      <c r="C203" s="70">
        <v>45611</v>
      </c>
      <c r="D203" s="83" t="s">
        <v>1629</v>
      </c>
      <c r="E203" s="73" t="s">
        <v>1358</v>
      </c>
      <c r="F203" s="68" t="s">
        <v>1349</v>
      </c>
      <c r="G203" s="87">
        <v>61370</v>
      </c>
      <c r="H203" s="66"/>
    </row>
    <row r="204" spans="2:8" s="65" customFormat="1" ht="22.5">
      <c r="B204" s="69" t="s">
        <v>1592</v>
      </c>
      <c r="C204" s="82">
        <v>45632</v>
      </c>
      <c r="D204" s="83" t="s">
        <v>1629</v>
      </c>
      <c r="E204" s="73" t="s">
        <v>1356</v>
      </c>
      <c r="F204" s="68" t="s">
        <v>1349</v>
      </c>
      <c r="G204" s="87">
        <v>128355.89</v>
      </c>
      <c r="H204" s="66"/>
    </row>
    <row r="205" spans="2:8" s="65" customFormat="1" ht="22.5">
      <c r="B205" s="69" t="s">
        <v>1593</v>
      </c>
      <c r="C205" s="82">
        <v>45637</v>
      </c>
      <c r="D205" s="83" t="s">
        <v>1629</v>
      </c>
      <c r="E205" s="73" t="s">
        <v>1356</v>
      </c>
      <c r="F205" s="68" t="s">
        <v>1349</v>
      </c>
      <c r="G205" s="87">
        <v>84834</v>
      </c>
      <c r="H205" s="66"/>
    </row>
    <row r="206" spans="2:8" s="65" customFormat="1" ht="22.5">
      <c r="B206" s="69" t="s">
        <v>1594</v>
      </c>
      <c r="C206" s="82">
        <v>45699</v>
      </c>
      <c r="D206" s="84" t="s">
        <v>1630</v>
      </c>
      <c r="E206" s="73" t="s">
        <v>1357</v>
      </c>
      <c r="F206" s="68" t="s">
        <v>1349</v>
      </c>
      <c r="G206" s="87">
        <v>166900</v>
      </c>
      <c r="H206" s="66"/>
    </row>
    <row r="207" spans="2:8" s="65" customFormat="1" ht="22.5">
      <c r="B207" s="69" t="s">
        <v>1595</v>
      </c>
      <c r="C207" s="82">
        <v>45712</v>
      </c>
      <c r="D207" s="84" t="s">
        <v>1630</v>
      </c>
      <c r="E207" s="73" t="s">
        <v>1356</v>
      </c>
      <c r="F207" s="68" t="s">
        <v>1349</v>
      </c>
      <c r="G207" s="87">
        <v>152280</v>
      </c>
      <c r="H207" s="66"/>
    </row>
    <row r="208" spans="2:8" s="65" customFormat="1" ht="22.5">
      <c r="B208" s="69" t="s">
        <v>1596</v>
      </c>
      <c r="C208" s="82">
        <v>45737</v>
      </c>
      <c r="D208" s="83" t="s">
        <v>1631</v>
      </c>
      <c r="E208" s="73" t="s">
        <v>1359</v>
      </c>
      <c r="F208" s="68" t="s">
        <v>1349</v>
      </c>
      <c r="G208" s="87">
        <v>8352.14</v>
      </c>
      <c r="H208" s="66"/>
    </row>
    <row r="209" spans="2:8" s="65" customFormat="1" ht="22.5">
      <c r="B209" s="88" t="s">
        <v>1597</v>
      </c>
      <c r="C209" s="82">
        <v>45738</v>
      </c>
      <c r="D209" s="83" t="s">
        <v>1631</v>
      </c>
      <c r="E209" s="73" t="s">
        <v>1359</v>
      </c>
      <c r="F209" s="68" t="s">
        <v>1349</v>
      </c>
      <c r="G209" s="87">
        <v>10625.98</v>
      </c>
      <c r="H209" s="66"/>
    </row>
    <row r="210" spans="2:8" s="65" customFormat="1" ht="22.5">
      <c r="B210" s="69" t="s">
        <v>1598</v>
      </c>
      <c r="C210" s="82">
        <v>45738</v>
      </c>
      <c r="D210" s="83" t="s">
        <v>1631</v>
      </c>
      <c r="E210" s="73" t="s">
        <v>1359</v>
      </c>
      <c r="F210" s="68" t="s">
        <v>1349</v>
      </c>
      <c r="G210" s="87">
        <v>1654.25</v>
      </c>
      <c r="H210" s="66"/>
    </row>
    <row r="211" spans="2:8" s="65" customFormat="1" ht="22.5">
      <c r="B211" s="69" t="s">
        <v>1599</v>
      </c>
      <c r="C211" s="82">
        <v>45747</v>
      </c>
      <c r="D211" s="83" t="s">
        <v>1631</v>
      </c>
      <c r="E211" s="73" t="s">
        <v>1359</v>
      </c>
      <c r="F211" s="68" t="s">
        <v>1349</v>
      </c>
      <c r="G211" s="87">
        <v>31255.01</v>
      </c>
      <c r="H211" s="66"/>
    </row>
    <row r="212" spans="2:8" s="65" customFormat="1" ht="22.5">
      <c r="B212" s="69" t="s">
        <v>1600</v>
      </c>
      <c r="C212" s="70">
        <v>45751</v>
      </c>
      <c r="D212" s="83" t="s">
        <v>1631</v>
      </c>
      <c r="E212" s="73" t="s">
        <v>1359</v>
      </c>
      <c r="F212" s="68" t="s">
        <v>1349</v>
      </c>
      <c r="G212" s="89">
        <v>1057079.21</v>
      </c>
      <c r="H212" s="66"/>
    </row>
    <row r="213" spans="2:8" s="65" customFormat="1" ht="22.5">
      <c r="B213" s="69" t="s">
        <v>1601</v>
      </c>
      <c r="C213" s="82">
        <v>45761</v>
      </c>
      <c r="D213" s="83" t="s">
        <v>1631</v>
      </c>
      <c r="E213" s="73" t="s">
        <v>1359</v>
      </c>
      <c r="F213" s="68" t="s">
        <v>1349</v>
      </c>
      <c r="G213" s="89">
        <v>30445.49</v>
      </c>
      <c r="H213" s="66"/>
    </row>
    <row r="214" spans="2:8" s="65" customFormat="1" ht="22.5">
      <c r="B214" s="69" t="s">
        <v>1602</v>
      </c>
      <c r="C214" s="70">
        <v>45761</v>
      </c>
      <c r="D214" s="83" t="s">
        <v>1631</v>
      </c>
      <c r="E214" s="73" t="s">
        <v>1359</v>
      </c>
      <c r="F214" s="68" t="s">
        <v>1349</v>
      </c>
      <c r="G214" s="90">
        <v>1611.41</v>
      </c>
      <c r="H214" s="66"/>
    </row>
    <row r="215" spans="2:8" s="65" customFormat="1" ht="22.5">
      <c r="B215" s="69" t="s">
        <v>1603</v>
      </c>
      <c r="C215" s="70">
        <v>45761</v>
      </c>
      <c r="D215" s="83" t="s">
        <v>1631</v>
      </c>
      <c r="E215" s="73" t="s">
        <v>1359</v>
      </c>
      <c r="F215" s="68" t="s">
        <v>1349</v>
      </c>
      <c r="G215" s="87">
        <v>796238.76</v>
      </c>
      <c r="H215" s="66"/>
    </row>
    <row r="216" spans="2:8" s="65" customFormat="1" ht="22.5">
      <c r="B216" s="69" t="s">
        <v>1604</v>
      </c>
      <c r="C216" s="70">
        <v>45762</v>
      </c>
      <c r="D216" s="83" t="s">
        <v>1631</v>
      </c>
      <c r="E216" s="73" t="s">
        <v>1359</v>
      </c>
      <c r="F216" s="68" t="s">
        <v>1349</v>
      </c>
      <c r="G216" s="87">
        <v>34602.26</v>
      </c>
      <c r="H216" s="66"/>
    </row>
    <row r="217" spans="2:8" s="65" customFormat="1" ht="22.5">
      <c r="B217" s="88" t="s">
        <v>1605</v>
      </c>
      <c r="C217" s="70">
        <v>45734</v>
      </c>
      <c r="D217" s="72" t="s">
        <v>1632</v>
      </c>
      <c r="E217" s="73" t="s">
        <v>1358</v>
      </c>
      <c r="F217" s="68" t="s">
        <v>1349</v>
      </c>
      <c r="G217" s="87">
        <v>202960</v>
      </c>
      <c r="H217" s="66"/>
    </row>
    <row r="218" spans="2:8" s="65" customFormat="1" ht="22.5">
      <c r="B218" s="88" t="s">
        <v>1606</v>
      </c>
      <c r="C218" s="70">
        <v>45734</v>
      </c>
      <c r="D218" s="72" t="s">
        <v>1632</v>
      </c>
      <c r="E218" s="73" t="s">
        <v>1358</v>
      </c>
      <c r="F218" s="68" t="s">
        <v>1349</v>
      </c>
      <c r="G218" s="87">
        <v>173460</v>
      </c>
      <c r="H218" s="66"/>
    </row>
    <row r="219" spans="2:8" s="65" customFormat="1" ht="22.5">
      <c r="B219" s="69" t="s">
        <v>1607</v>
      </c>
      <c r="C219" s="70">
        <v>45736</v>
      </c>
      <c r="D219" s="72" t="s">
        <v>1632</v>
      </c>
      <c r="E219" s="73" t="s">
        <v>1358</v>
      </c>
      <c r="F219" s="68" t="s">
        <v>1349</v>
      </c>
      <c r="G219" s="87">
        <v>70800</v>
      </c>
      <c r="H219" s="66"/>
    </row>
    <row r="220" spans="2:8" s="65" customFormat="1" ht="22.5">
      <c r="B220" s="69" t="s">
        <v>1608</v>
      </c>
      <c r="C220" s="70">
        <v>45740</v>
      </c>
      <c r="D220" s="72" t="s">
        <v>1632</v>
      </c>
      <c r="E220" s="73" t="s">
        <v>1358</v>
      </c>
      <c r="F220" s="68" t="s">
        <v>1349</v>
      </c>
      <c r="G220" s="87">
        <v>26770</v>
      </c>
      <c r="H220" s="66"/>
    </row>
    <row r="221" spans="2:8" s="65" customFormat="1" ht="22.5">
      <c r="B221" s="88" t="s">
        <v>1609</v>
      </c>
      <c r="C221" s="70">
        <v>45707</v>
      </c>
      <c r="D221" s="72" t="s">
        <v>1633</v>
      </c>
      <c r="E221" s="73" t="s">
        <v>1356</v>
      </c>
      <c r="F221" s="68" t="s">
        <v>1349</v>
      </c>
      <c r="G221" s="87">
        <v>95040</v>
      </c>
      <c r="H221" s="66"/>
    </row>
    <row r="222" spans="2:8" s="65" customFormat="1" ht="22.5">
      <c r="B222" s="88" t="s">
        <v>1610</v>
      </c>
      <c r="C222" s="70">
        <v>45744</v>
      </c>
      <c r="D222" s="72" t="s">
        <v>1633</v>
      </c>
      <c r="E222" s="73" t="s">
        <v>1358</v>
      </c>
      <c r="F222" s="68" t="s">
        <v>1349</v>
      </c>
      <c r="G222" s="87">
        <v>146320</v>
      </c>
      <c r="H222" s="66"/>
    </row>
    <row r="223" spans="2:8" s="65" customFormat="1" ht="22.5">
      <c r="B223" s="88" t="s">
        <v>1611</v>
      </c>
      <c r="C223" s="70">
        <v>45546</v>
      </c>
      <c r="D223" s="72" t="s">
        <v>1634</v>
      </c>
      <c r="E223" s="73" t="s">
        <v>1356</v>
      </c>
      <c r="F223" s="68" t="s">
        <v>1349</v>
      </c>
      <c r="G223" s="87">
        <v>77400</v>
      </c>
      <c r="H223" s="66"/>
    </row>
    <row r="224" spans="2:8" s="65" customFormat="1" ht="22.5">
      <c r="B224" s="88" t="s">
        <v>1612</v>
      </c>
      <c r="C224" s="70">
        <v>45546</v>
      </c>
      <c r="D224" s="72" t="s">
        <v>1634</v>
      </c>
      <c r="E224" s="73" t="s">
        <v>1356</v>
      </c>
      <c r="F224" s="68" t="s">
        <v>1349</v>
      </c>
      <c r="G224" s="87">
        <v>48600</v>
      </c>
      <c r="H224" s="66"/>
    </row>
    <row r="225" spans="2:8" s="65" customFormat="1" ht="22.5">
      <c r="B225" s="88" t="s">
        <v>1277</v>
      </c>
      <c r="C225" s="70">
        <v>45448</v>
      </c>
      <c r="D225" s="72" t="s">
        <v>1635</v>
      </c>
      <c r="E225" s="73" t="s">
        <v>1357</v>
      </c>
      <c r="F225" s="68" t="s">
        <v>1349</v>
      </c>
      <c r="G225" s="87">
        <v>98500</v>
      </c>
      <c r="H225" s="66"/>
    </row>
    <row r="226" spans="2:8" s="65" customFormat="1" ht="22.5">
      <c r="B226" s="88" t="s">
        <v>1094</v>
      </c>
      <c r="C226" s="70">
        <v>45456</v>
      </c>
      <c r="D226" s="72" t="s">
        <v>1635</v>
      </c>
      <c r="E226" s="73" t="s">
        <v>1357</v>
      </c>
      <c r="F226" s="68" t="s">
        <v>1349</v>
      </c>
      <c r="G226" s="87">
        <v>33984</v>
      </c>
      <c r="H226" s="66"/>
    </row>
    <row r="227" spans="2:8" s="65" customFormat="1" ht="22.5">
      <c r="B227" s="88" t="s">
        <v>1613</v>
      </c>
      <c r="C227" s="70">
        <v>45461</v>
      </c>
      <c r="D227" s="72" t="s">
        <v>1635</v>
      </c>
      <c r="E227" s="73" t="s">
        <v>1357</v>
      </c>
      <c r="F227" s="68" t="s">
        <v>1349</v>
      </c>
      <c r="G227" s="87">
        <v>199016.73</v>
      </c>
      <c r="H227" s="66"/>
    </row>
    <row r="228" spans="2:8" s="65" customFormat="1" ht="22.5">
      <c r="B228" s="88" t="s">
        <v>1614</v>
      </c>
      <c r="C228" s="70">
        <v>45484</v>
      </c>
      <c r="D228" s="72" t="s">
        <v>1635</v>
      </c>
      <c r="E228" s="73" t="s">
        <v>1357</v>
      </c>
      <c r="F228" s="68" t="s">
        <v>1349</v>
      </c>
      <c r="G228" s="87">
        <v>160698.79999999999</v>
      </c>
      <c r="H228" s="66"/>
    </row>
    <row r="229" spans="2:8" s="65" customFormat="1" ht="22.5">
      <c r="B229" s="88" t="s">
        <v>1106</v>
      </c>
      <c r="C229" s="70">
        <v>45485</v>
      </c>
      <c r="D229" s="72" t="s">
        <v>1635</v>
      </c>
      <c r="E229" s="73" t="s">
        <v>1357</v>
      </c>
      <c r="F229" s="68" t="s">
        <v>1349</v>
      </c>
      <c r="G229" s="87">
        <v>22120</v>
      </c>
      <c r="H229" s="66"/>
    </row>
    <row r="230" spans="2:8" s="65" customFormat="1" ht="22.5">
      <c r="B230" s="88" t="s">
        <v>863</v>
      </c>
      <c r="C230" s="70">
        <v>45485</v>
      </c>
      <c r="D230" s="72" t="s">
        <v>1635</v>
      </c>
      <c r="E230" s="73" t="s">
        <v>1357</v>
      </c>
      <c r="F230" s="68" t="s">
        <v>1349</v>
      </c>
      <c r="G230" s="87">
        <v>207821.56</v>
      </c>
      <c r="H230" s="66"/>
    </row>
    <row r="231" spans="2:8" s="65" customFormat="1" ht="22.5">
      <c r="B231" s="69" t="s">
        <v>1360</v>
      </c>
      <c r="C231" s="70">
        <v>45737</v>
      </c>
      <c r="D231" s="72" t="s">
        <v>1636</v>
      </c>
      <c r="E231" s="73" t="s">
        <v>1356</v>
      </c>
      <c r="F231" s="68" t="s">
        <v>1349</v>
      </c>
      <c r="G231" s="87">
        <v>7000</v>
      </c>
      <c r="H231" s="66"/>
    </row>
    <row r="232" spans="2:8" s="65" customFormat="1" ht="22.5">
      <c r="B232" s="69" t="s">
        <v>1615</v>
      </c>
      <c r="C232" s="70">
        <v>45737</v>
      </c>
      <c r="D232" s="72" t="s">
        <v>1636</v>
      </c>
      <c r="E232" s="73" t="s">
        <v>1358</v>
      </c>
      <c r="F232" s="68" t="s">
        <v>1349</v>
      </c>
      <c r="G232" s="87">
        <v>30786.2</v>
      </c>
      <c r="H232" s="66"/>
    </row>
    <row r="233" spans="2:8" s="65" customFormat="1" ht="22.5">
      <c r="B233" s="69" t="s">
        <v>95</v>
      </c>
      <c r="C233" s="70">
        <v>45762</v>
      </c>
      <c r="D233" s="72" t="s">
        <v>1636</v>
      </c>
      <c r="E233" s="73" t="s">
        <v>1358</v>
      </c>
      <c r="F233" s="68" t="s">
        <v>1349</v>
      </c>
      <c r="G233" s="87">
        <v>92571</v>
      </c>
      <c r="H233" s="66"/>
    </row>
    <row r="234" spans="2:8" s="65" customFormat="1" ht="22.5">
      <c r="B234" s="69" t="s">
        <v>1361</v>
      </c>
      <c r="C234" s="70">
        <v>45638</v>
      </c>
      <c r="D234" s="72" t="s">
        <v>1637</v>
      </c>
      <c r="E234" s="73" t="s">
        <v>1356</v>
      </c>
      <c r="F234" s="68" t="s">
        <v>1349</v>
      </c>
      <c r="G234" s="87">
        <v>210200</v>
      </c>
      <c r="H234" s="66"/>
    </row>
    <row r="235" spans="2:8" s="65" customFormat="1" ht="22.5">
      <c r="B235" s="69" t="s">
        <v>1616</v>
      </c>
      <c r="C235" s="70">
        <v>45638</v>
      </c>
      <c r="D235" s="72" t="s">
        <v>1637</v>
      </c>
      <c r="E235" s="73" t="s">
        <v>1356</v>
      </c>
      <c r="F235" s="68" t="s">
        <v>1349</v>
      </c>
      <c r="G235" s="87">
        <v>225000</v>
      </c>
      <c r="H235" s="66"/>
    </row>
    <row r="236" spans="2:8" s="65" customFormat="1" ht="22.5">
      <c r="B236" s="69" t="s">
        <v>1617</v>
      </c>
      <c r="C236" s="70">
        <v>45643</v>
      </c>
      <c r="D236" s="72" t="s">
        <v>1637</v>
      </c>
      <c r="E236" s="73" t="s">
        <v>1356</v>
      </c>
      <c r="F236" s="68" t="s">
        <v>1349</v>
      </c>
      <c r="G236" s="87">
        <v>60000</v>
      </c>
      <c r="H236" s="66"/>
    </row>
    <row r="237" spans="2:8" s="65" customFormat="1" ht="22.5">
      <c r="B237" s="98" t="s">
        <v>1618</v>
      </c>
      <c r="C237" s="97">
        <v>45757</v>
      </c>
      <c r="D237" s="72" t="s">
        <v>1638</v>
      </c>
      <c r="E237" s="73" t="s">
        <v>1356</v>
      </c>
      <c r="F237" s="68" t="s">
        <v>1349</v>
      </c>
      <c r="G237" s="87">
        <v>147450</v>
      </c>
      <c r="H237" s="66"/>
    </row>
    <row r="238" spans="2:8" s="65" customFormat="1" ht="22.5">
      <c r="B238" s="98" t="s">
        <v>103</v>
      </c>
      <c r="C238" s="97">
        <v>45790</v>
      </c>
      <c r="D238" s="72" t="s">
        <v>1638</v>
      </c>
      <c r="E238" s="73" t="s">
        <v>1356</v>
      </c>
      <c r="F238" s="68" t="s">
        <v>1349</v>
      </c>
      <c r="G238" s="87">
        <v>157500</v>
      </c>
      <c r="H238" s="66"/>
    </row>
    <row r="239" spans="2:8" s="65" customFormat="1" ht="22.5">
      <c r="B239" s="98" t="s">
        <v>355</v>
      </c>
      <c r="C239" s="97">
        <v>45554</v>
      </c>
      <c r="D239" s="72" t="s">
        <v>1639</v>
      </c>
      <c r="E239" s="73" t="s">
        <v>1356</v>
      </c>
      <c r="F239" s="68" t="s">
        <v>1349</v>
      </c>
      <c r="G239" s="87">
        <v>14100</v>
      </c>
      <c r="H239" s="66"/>
    </row>
    <row r="240" spans="2:8" s="65" customFormat="1" ht="22.5">
      <c r="B240" s="98" t="s">
        <v>1619</v>
      </c>
      <c r="C240" s="97">
        <v>45565</v>
      </c>
      <c r="D240" s="72" t="s">
        <v>1639</v>
      </c>
      <c r="E240" s="73" t="s">
        <v>1358</v>
      </c>
      <c r="F240" s="68" t="s">
        <v>1349</v>
      </c>
      <c r="G240" s="87">
        <v>10502</v>
      </c>
      <c r="H240" s="66"/>
    </row>
    <row r="241" spans="2:8" s="65" customFormat="1" ht="22.5">
      <c r="B241" s="98" t="s">
        <v>1620</v>
      </c>
      <c r="C241" s="97">
        <v>45581</v>
      </c>
      <c r="D241" s="72" t="s">
        <v>1639</v>
      </c>
      <c r="E241" s="73" t="s">
        <v>1356</v>
      </c>
      <c r="F241" s="68" t="s">
        <v>1349</v>
      </c>
      <c r="G241" s="87">
        <v>37600</v>
      </c>
      <c r="H241" s="66"/>
    </row>
    <row r="242" spans="2:8" s="65" customFormat="1" ht="22.5">
      <c r="B242" s="98" t="s">
        <v>65</v>
      </c>
      <c r="C242" s="97">
        <v>45582</v>
      </c>
      <c r="D242" s="72" t="s">
        <v>1639</v>
      </c>
      <c r="E242" s="73" t="s">
        <v>1358</v>
      </c>
      <c r="F242" s="68" t="s">
        <v>1349</v>
      </c>
      <c r="G242" s="87">
        <v>19434.599999999999</v>
      </c>
      <c r="H242" s="66"/>
    </row>
    <row r="243" spans="2:8" s="65" customFormat="1" ht="22.5">
      <c r="B243" s="98" t="s">
        <v>1621</v>
      </c>
      <c r="C243" s="97">
        <v>45586</v>
      </c>
      <c r="D243" s="72" t="s">
        <v>1639</v>
      </c>
      <c r="E243" s="73" t="s">
        <v>1358</v>
      </c>
      <c r="F243" s="68" t="s">
        <v>1349</v>
      </c>
      <c r="G243" s="87">
        <v>86807.29</v>
      </c>
      <c r="H243" s="66"/>
    </row>
    <row r="244" spans="2:8" s="65" customFormat="1" ht="22.5">
      <c r="B244" s="98" t="s">
        <v>72</v>
      </c>
      <c r="C244" s="97">
        <v>45611</v>
      </c>
      <c r="D244" s="72" t="s">
        <v>1639</v>
      </c>
      <c r="E244" s="73" t="s">
        <v>1358</v>
      </c>
      <c r="F244" s="68" t="s">
        <v>1349</v>
      </c>
      <c r="G244" s="87">
        <v>10365.120000000001</v>
      </c>
      <c r="H244" s="66"/>
    </row>
    <row r="245" spans="2:8" s="65" customFormat="1" ht="22.5">
      <c r="B245" s="69" t="s">
        <v>1064</v>
      </c>
      <c r="C245" s="70">
        <v>45611</v>
      </c>
      <c r="D245" s="72" t="s">
        <v>1639</v>
      </c>
      <c r="E245" s="73" t="s">
        <v>1358</v>
      </c>
      <c r="F245" s="68" t="s">
        <v>1349</v>
      </c>
      <c r="G245" s="87">
        <v>41132.44</v>
      </c>
      <c r="H245" s="66"/>
    </row>
    <row r="246" spans="2:8" s="65" customFormat="1" ht="22.5">
      <c r="B246" s="98" t="s">
        <v>1622</v>
      </c>
      <c r="C246" s="97">
        <v>45637</v>
      </c>
      <c r="D246" s="99" t="s">
        <v>1639</v>
      </c>
      <c r="E246" s="100" t="s">
        <v>1358</v>
      </c>
      <c r="F246" s="68" t="s">
        <v>1349</v>
      </c>
      <c r="G246" s="95">
        <v>16933.650000000001</v>
      </c>
      <c r="H246" s="66"/>
    </row>
    <row r="247" spans="2:8" ht="45.75" customHeight="1">
      <c r="B247" s="105" t="s">
        <v>1348</v>
      </c>
      <c r="C247" s="105"/>
      <c r="D247" s="105"/>
      <c r="E247" s="105"/>
      <c r="F247" s="105"/>
      <c r="G247" s="67">
        <f>SUM(G9:G246)</f>
        <v>17376004.91</v>
      </c>
    </row>
    <row r="248" spans="2:8" ht="45.75" customHeight="1">
      <c r="B248" s="75" t="s">
        <v>1350</v>
      </c>
      <c r="C248" s="75"/>
      <c r="D248" s="76" t="s">
        <v>1354</v>
      </c>
      <c r="E248" s="77" t="s">
        <v>1352</v>
      </c>
      <c r="F248" s="81"/>
      <c r="G248" s="52"/>
      <c r="H248" s="45"/>
    </row>
    <row r="249" spans="2:8" ht="18.75">
      <c r="B249" s="78" t="s">
        <v>1351</v>
      </c>
      <c r="C249" s="78"/>
      <c r="D249" s="79" t="s">
        <v>1355</v>
      </c>
      <c r="E249" s="80" t="s">
        <v>1353</v>
      </c>
      <c r="F249" s="81"/>
      <c r="G249" s="52"/>
      <c r="H249" s="45"/>
    </row>
    <row r="250" spans="2:8">
      <c r="B250" s="56"/>
      <c r="C250" s="63"/>
      <c r="D250" s="63"/>
      <c r="E250" s="58"/>
      <c r="F250" s="56"/>
      <c r="G250" s="52"/>
      <c r="H250" s="45"/>
    </row>
    <row r="251" spans="2:8">
      <c r="B251" s="56"/>
      <c r="C251" s="57"/>
      <c r="D251" s="57"/>
      <c r="E251" s="58"/>
      <c r="F251" s="56"/>
      <c r="G251" s="59"/>
      <c r="H251" s="45"/>
    </row>
  </sheetData>
  <mergeCells count="5">
    <mergeCell ref="B247:F247"/>
    <mergeCell ref="B1:G4"/>
    <mergeCell ref="B5:G5"/>
    <mergeCell ref="B6:G6"/>
    <mergeCell ref="B7:G7"/>
  </mergeCells>
  <pageMargins left="0.7" right="0.7" top="0.75" bottom="0.75" header="0.3" footer="0.3"/>
  <pageSetup scale="61" fitToHeight="0" orientation="portrait" r:id="rId1"/>
  <rowBreaks count="1" manualBreakCount="1">
    <brk id="250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3" t="s">
        <v>151</v>
      </c>
      <c r="B2" s="103"/>
      <c r="C2" s="103"/>
      <c r="D2" s="103"/>
      <c r="E2" s="103"/>
    </row>
    <row r="3" spans="1:8" ht="15" customHeight="1">
      <c r="A3" s="103"/>
      <c r="B3" s="103"/>
      <c r="C3" s="103"/>
      <c r="D3" s="103"/>
      <c r="E3" s="103"/>
    </row>
    <row r="4" spans="1:8" ht="15" customHeight="1">
      <c r="A4" s="103"/>
      <c r="B4" s="103"/>
      <c r="C4" s="103"/>
      <c r="D4" s="103"/>
      <c r="E4" s="103"/>
    </row>
    <row r="5" spans="1:8" ht="14.25" customHeight="1">
      <c r="A5" s="103"/>
      <c r="B5" s="103"/>
      <c r="C5" s="103"/>
      <c r="D5" s="103"/>
      <c r="E5" s="103"/>
      <c r="F5" s="38"/>
    </row>
    <row r="6" spans="1:8" ht="41.25" customHeight="1">
      <c r="A6" s="104" t="s">
        <v>1061</v>
      </c>
      <c r="B6" s="104"/>
      <c r="C6" s="104"/>
      <c r="D6" s="104"/>
      <c r="E6" s="10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7cd2266d-8312-43fa-965d-1a133bd90d0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FACTURAS PAGADAS</vt:lpstr>
      <vt:lpstr>Mayo DE</vt:lpstr>
      <vt:lpstr>Facturas pendientes del 2020</vt:lpstr>
      <vt:lpstr>'FACTURAS PAGADAS'!Área_de_impresión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2025-02-07T18:46:20Z</cp:lastPrinted>
  <dcterms:created xsi:type="dcterms:W3CDTF">2021-01-11T13:35:50Z</dcterms:created>
  <dcterms:modified xsi:type="dcterms:W3CDTF">2025-10-14T13:16:35Z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