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FEBRERO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FEBRERO!$B$1:$G$44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<sst xmlns="http://schemas.openxmlformats.org/spreadsheetml/2006/main" count="6094" uniqueCount="1413">
  <si>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</si>
  <si>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</si>
  <si>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</si>
  <si>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</si>
  <si>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</si>
  <si>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</si>
  <si>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</si>
  <si>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</si>
  <si>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</si>
  <si>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</si>
  <si>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</si>
  <si>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</si>
  <si>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</si>
  <si>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</si>
  <si>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</si>
  <si>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</si>
  <si>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</si>
  <si>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</si>
  <si>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</si>
  <si>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</si>
  <si>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</si>
  <si>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</si>
  <si>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</si>
  <si>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</si>
  <si>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</si>
  <si>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</si>
  <si>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</si>
  <si>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</si>
  <si>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</si>
  <si>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</si>
  <si>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</si>
  <si>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</si>
  <si>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</si>
  <si>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</si>
  <si>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</si>
  <si>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</si>
  <si>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</si>
  <si>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</si>
  <si>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</si>
  <si>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</si>
  <si>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</si>
  <si>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</si>
  <si>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</si>
  <si>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</si>
  <si>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</si>
  <si>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</si>
  <si>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</si>
  <si>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</si>
  <si>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</si>
  <si>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</si>
  <si>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</si>
  <si>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</si>
  <si>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</si>
  <si>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</si>
  <si>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</si>
  <si>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</si>
  <si>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</si>
  <si>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</si>
  <si>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</si>
  <si>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</si>
  <si>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</si>
  <si>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</si>
  <si>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</si>
  <si>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</si>
  <si>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</si>
  <si>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</si>
  <si>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</si>
  <si>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</si>
  <si>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</si>
  <si>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</si>
  <si>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</si>
  <si>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</si>
  <si>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</si>
  <si>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</si>
  <si>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</si>
  <si>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</si>
  <si>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</si>
  <si>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</si>
  <si>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</si>
  <si>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</si>
  <si>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</si>
  <si>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</si>
  <si>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</si>
  <si>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</si>
  <si>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</si>
  <si>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</si>
  <si>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</si>
  <si>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</si>
  <si>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</si>
  <si>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</si>
  <si>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</si>
  <si>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</si>
  <si>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</si>
  <si>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</si>
  <si>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</si>
  <si>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</si>
  <si>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</si>
  <si>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</si>
  <si>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</si>
  <si>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</si>
  <si>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</si>
  <si>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</si>
  <si>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</si>
  <si>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</si>
  <si>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</si>
  <si>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</si>
  <si>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</si>
  <si>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</si>
  <si>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</si>
  <si>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</si>
  <si>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</si>
  <si>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</si>
  <si>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</si>
  <si>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</si>
  <si>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</si>
  <si>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</si>
  <si>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</si>
  <si>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</si>
  <si>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</si>
  <si>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</si>
  <si>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</si>
  <si>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</si>
  <si>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</si>
  <si>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</si>
  <si>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</si>
  <si>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</si>
  <si>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</si>
  <si>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</si>
  <si>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</si>
  <si>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</si>
  <si>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</si>
  <si>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</si>
  <si>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</si>
  <si>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</si>
  <si>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</si>
  <si>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</si>
  <si>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</si>
  <si>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</si>
  <si>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</si>
  <si>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</si>
  <si>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</si>
  <si>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</si>
  <si>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</si>
  <si>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</si>
  <si>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</si>
  <si>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</si>
  <si>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</si>
  <si>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</si>
  <si>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</si>
  <si>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</si>
  <si>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</si>
  <si>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</si>
  <si>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</si>
  <si>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</si>
  <si>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</si>
  <si>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</si>
  <si>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</si>
  <si>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</si>
  <si>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</si>
  <si>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</si>
  <si>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</si>
  <si>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</si>
  <si>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</si>
  <si>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</si>
  <si>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</si>
  <si>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</si>
  <si>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</si>
  <si>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</si>
  <si>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</si>
  <si>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</si>
  <si>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</si>
  <si>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</si>
  <si>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</si>
  <si>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</si>
  <si>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</si>
  <si>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</si>
  <si>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</si>
  <si>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</si>
  <si>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</si>
  <si>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</si>
  <si>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</si>
  <si>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</si>
  <si>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</si>
  <si>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</si>
  <si>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</si>
  <si>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</si>
  <si>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</si>
  <si>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</si>
  <si>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</si>
  <si>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</si>
  <si>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</si>
  <si>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</si>
  <si>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</si>
  <si>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</si>
  <si>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</si>
  <si>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</si>
  <si>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</si>
  <si>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</si>
  <si>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</si>
  <si>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</si>
  <si>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</si>
  <si>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</si>
  <si>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</si>
  <si>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</si>
  <si>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</si>
  <si>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</si>
  <si>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</si>
  <si>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</si>
  <si>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</si>
  <si>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</si>
  <si>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</si>
  <si>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</si>
  <si>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</si>
  <si>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</si>
  <si>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</si>
  <si>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</si>
  <si>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</si>
  <si>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</si>
  <si>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</si>
  <si>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</si>
  <si>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</si>
  <si>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</si>
  <si>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</si>
  <si>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</si>
  <si>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</si>
  <si>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</si>
  <si>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</si>
  <si>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</si>
  <si>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</si>
  <si>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</si>
  <si>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</si>
  <si>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</si>
  <si>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</si>
  <si>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</si>
  <si>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</si>
  <si>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</si>
  <si>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</si>
  <si>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</si>
  <si>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</si>
  <si>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</si>
  <si>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</si>
  <si>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</si>
  <si>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</si>
  <si>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</si>
  <si>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</si>
  <si>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</si>
  <si>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</si>
  <si>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</si>
  <si>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</si>
  <si>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</si>
  <si>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</si>
  <si>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</si>
  <si>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</si>
  <si>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</si>
  <si>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</si>
  <si>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</si>
  <si>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</si>
  <si>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</si>
  <si>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</si>
  <si>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</si>
  <si>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</si>
  <si>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</si>
  <si>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</si>
  <si>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</si>
  <si>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</si>
  <si>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</si>
  <si>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</si>
  <si>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</si>
  <si>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</si>
  <si>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</si>
  <si>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</si>
  <si>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</si>
  <si>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</si>
  <si>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</si>
  <si>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</si>
  <si>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</si>
  <si>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</si>
  <si>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</si>
  <si>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</si>
  <si>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</si>
  <si>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</si>
  <si>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</si>
  <si>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</si>
  <si>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</si>
  <si>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</si>
  <si>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</si>
  <si>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</si>
  <si>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</si>
  <si>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</si>
  <si>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</si>
  <si>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</si>
  <si>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</si>
  <si>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</si>
  <si>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</si>
  <si>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</si>
  <si>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</si>
  <si>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</si>
  <si>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</si>
  <si>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</si>
  <si>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</si>
  <si>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</si>
  <si>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</si>
  <si>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</si>
  <si>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</si>
  <si>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</si>
  <si>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</si>
  <si>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</si>
  <si>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</si>
  <si>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</si>
  <si>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</si>
  <si>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</si>
  <si>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</si>
  <si>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</si>
  <si>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</si>
  <si>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</si>
  <si>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</si>
  <si>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</si>
  <si>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</si>
  <si>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</si>
  <si>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</si>
  <si>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</si>
  <si>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</si>
  <si>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</si>
  <si>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</si>
  <si>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</si>
  <si>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</si>
  <si>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</si>
  <si>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</si>
  <si>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</si>
  <si>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</si>
  <si>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</si>
  <si>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</si>
  <si>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</si>
  <si>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</si>
  <si>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</si>
  <si>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</si>
  <si>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</si>
  <si>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</si>
  <si>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</si>
  <si>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</si>
  <si>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</si>
  <si>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</si>
  <si>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</si>
  <si>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</si>
  <si>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</si>
  <si>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</si>
  <si>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</si>
  <si>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</si>
  <si>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</si>
  <si>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</si>
  <si>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</si>
  <si>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</si>
  <si>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</si>
  <si>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</si>
  <si>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</si>
  <si>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</si>
  <si>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</si>
  <si>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</si>
  <si>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</si>
  <si>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</si>
  <si>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</si>
  <si>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</si>
  <si>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</si>
  <si>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</si>
  <si>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</si>
  <si>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</si>
  <si>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</si>
  <si>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</si>
  <si>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</si>
  <si>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</si>
  <si>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</si>
  <si>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</si>
  <si>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</si>
  <si>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</si>
  <si>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</si>
  <si>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</si>
  <si>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</si>
  <si>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</si>
  <si>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</si>
  <si>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</si>
  <si>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</si>
  <si>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</si>
  <si>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</si>
  <si>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</si>
  <si>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</si>
  <si>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</si>
  <si>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</si>
  <si>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</si>
  <si>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</si>
  <si>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</si>
  <si>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</si>
  <si>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</si>
  <si>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</si>
  <si>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</si>
  <si>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</si>
  <si>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</si>
  <si>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</si>
  <si>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</si>
  <si>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</si>
  <si>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</si>
  <si>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</si>
  <si>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</si>
  <si>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</si>
  <si>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</si>
  <si>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</si>
  <si>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</si>
  <si>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</si>
  <si>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</si>
  <si>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</si>
  <si>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</si>
  <si>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</si>
  <si>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</si>
  <si>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</si>
  <si>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</si>
  <si>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</si>
  <si>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</si>
  <si>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</si>
  <si>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</si>
  <si>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</si>
  <si>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</si>
  <si>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</si>
  <si>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</si>
  <si>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</si>
  <si>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</si>
  <si>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</si>
  <si>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</si>
  <si>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</si>
  <si>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</si>
  <si>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</si>
  <si>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</si>
  <si>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</si>
  <si>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</si>
  <si>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</si>
  <si>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</si>
  <si>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</si>
  <si>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</si>
  <si>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</si>
  <si>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</si>
  <si>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</si>
  <si>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</si>
  <si>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</si>
  <si>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</si>
  <si>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</si>
  <si>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</si>
  <si>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</si>
  <si>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</si>
  <si>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</si>
  <si>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</si>
  <si>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</si>
  <si>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</si>
  <si>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</si>
  <si>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</si>
  <si>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</si>
  <si>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</si>
  <si>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</si>
  <si>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</si>
  <si>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</si>
  <si>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</si>
  <si>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</si>
  <si>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</si>
  <si>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</si>
  <si>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</si>
  <si>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</si>
  <si>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</si>
  <si>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</si>
  <si>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</si>
  <si>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</si>
  <si>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</si>
  <si>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</si>
  <si>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</si>
  <si>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</si>
  <si>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</si>
  <si>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</si>
  <si>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</si>
  <si>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</si>
  <si>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</si>
  <si>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</si>
  <si>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</si>
  <si>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</si>
  <si>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</si>
  <si>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</si>
  <si>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</si>
  <si>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</si>
  <si>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</si>
  <si>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</si>
  <si>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</si>
  <si>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</si>
  <si>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</si>
  <si>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</si>
  <si>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</si>
  <si>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</si>
  <si>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</si>
  <si>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</si>
  <si>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</si>
  <si>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</si>
  <si>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</si>
  <si>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</si>
  <si>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</si>
  <si>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</si>
  <si>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</si>
  <si>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</si>
  <si>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</si>
  <si>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</si>
  <si>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</si>
  <si>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</si>
  <si>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</si>
  <si>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</si>
  <si>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</si>
  <si>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</si>
  <si>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</si>
  <si>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</si>
  <si>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</si>
  <si>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</si>
  <si>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</si>
  <si>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</si>
  <si>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</si>
  <si>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</si>
  <si>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</si>
  <si>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</si>
  <si>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</si>
  <si>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</si>
  <si>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</si>
  <si>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</si>
  <si>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</si>
  <si>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</si>
  <si>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</si>
  <si>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</si>
  <si>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</si>
  <si>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</si>
  <si>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</si>
  <si>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</si>
  <si>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</si>
  <si>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</si>
  <si>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</si>
  <si>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</si>
  <si>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</si>
  <si>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</si>
  <si>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</si>
  <si>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</si>
  <si>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</si>
  <si>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</si>
  <si>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</si>
  <si>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</si>
  <si>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</si>
  <si>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</si>
  <si>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</si>
  <si>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</si>
  <si>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</si>
  <si>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</si>
  <si>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</si>
  <si>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</si>
  <si>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</si>
  <si>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</si>
  <si>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</si>
  <si>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</si>
  <si>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</si>
  <si>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</si>
  <si>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</si>
  <si>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</si>
  <si>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</si>
  <si>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</si>
  <si>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</si>
  <si>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</si>
  <si>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</si>
  <si>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</si>
  <si>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</si>
  <si>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</si>
  <si>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</si>
  <si>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</si>
  <si>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</si>
  <si>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</si>
  <si>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</si>
  <si>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</si>
  <si>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</si>
  <si>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</si>
  <si>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</si>
  <si>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</si>
  <si>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</si>
  <si>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</si>
  <si>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</si>
  <si>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</si>
  <si>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</si>
  <si>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</si>
  <si>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</si>
  <si>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</si>
  <si>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</si>
  <si>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</si>
  <si>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</si>
  <si>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</si>
  <si>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</si>
  <si>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</si>
  <si>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</si>
  <si>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</si>
  <si>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</si>
  <si>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</si>
  <si>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</si>
  <si>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</si>
  <si>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</si>
  <si>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</si>
  <si>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</si>
  <si>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</si>
  <si>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</si>
  <si>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</si>
  <si>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</si>
  <si>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</si>
  <si>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</si>
  <si>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</si>
  <si>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</si>
  <si>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</si>
  <si>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</si>
  <si>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</si>
  <si>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</si>
  <si>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</si>
  <si>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</si>
  <si>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</si>
  <si>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</si>
  <si>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</si>
  <si>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</si>
  <si>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</si>
  <si>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</si>
  <si>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</si>
  <si>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</si>
  <si>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</si>
  <si>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</si>
  <si>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</si>
  <si>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</si>
  <si>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</si>
  <si>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</si>
  <si>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</si>
  <si>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</si>
  <si>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</si>
  <si>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</si>
  <si>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</si>
  <si>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</si>
  <si>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</si>
  <si>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</si>
  <si>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</si>
  <si>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</si>
  <si>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</si>
  <si>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</si>
  <si>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</si>
  <si>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</si>
  <si>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</si>
  <si>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</si>
  <si>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</si>
  <si>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</si>
  <si>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</si>
  <si>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</si>
  <si>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</si>
  <si>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</si>
  <si>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</si>
  <si>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</si>
  <si>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</si>
  <si>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</si>
  <si>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</si>
  <si>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</si>
  <si>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</si>
  <si>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</si>
  <si>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</si>
  <si>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</si>
  <si>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</si>
  <si>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</si>
  <si>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</si>
  <si>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</si>
  <si>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</si>
  <si>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</si>
  <si>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</si>
  <si>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</si>
  <si>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</si>
  <si>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</si>
  <si>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</si>
  <si>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</si>
  <si>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</si>
  <si>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</si>
  <si>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</si>
  <si>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</si>
  <si>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</si>
  <si>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</si>
  <si>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</si>
  <si>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</si>
  <si>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</si>
  <si>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</si>
  <si>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</si>
  <si>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</si>
  <si>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</si>
  <si>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</si>
  <si>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</si>
  <si>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</si>
  <si>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</si>
  <si>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</si>
  <si>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</si>
  <si>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</si>
  <si>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</si>
  <si>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</si>
  <si>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</si>
  <si>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</si>
  <si>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</si>
  <si>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</si>
  <si>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</si>
  <si>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</si>
  <si>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</si>
  <si>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</si>
  <si>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</si>
  <si>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</si>
  <si>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</si>
  <si>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</si>
  <si>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</si>
  <si>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</si>
  <si>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</si>
  <si>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</si>
  <si>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</si>
  <si>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</si>
  <si>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</si>
  <si>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</si>
  <si>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</si>
  <si>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</si>
  <si>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</si>
  <si>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</si>
  <si>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</si>
  <si>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</si>
  <si>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</si>
  <si>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</si>
  <si>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</si>
  <si>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</si>
  <si>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</si>
  <si>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</si>
  <si>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</si>
  <si>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</si>
  <si>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</si>
  <si>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</si>
  <si>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</si>
  <si>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</si>
  <si>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</si>
  <si>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</si>
  <si>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</si>
  <si>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</si>
  <si>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</si>
  <si>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</si>
  <si>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</si>
  <si>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</si>
  <si>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</si>
  <si>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</si>
  <si>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</si>
  <si>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</si>
  <si>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</si>
  <si>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</si>
  <si>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</si>
  <si>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</si>
  <si>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</si>
  <si>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</si>
  <si>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</si>
  <si>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</si>
  <si>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</si>
  <si>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</si>
  <si>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</si>
  <si>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</si>
  <si>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</si>
  <si>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</si>
  <si>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</si>
  <si>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</si>
  <si>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</si>
  <si>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</si>
  <si>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</si>
  <si>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</si>
  <si>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</si>
  <si>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</si>
  <si>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</si>
  <si>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</si>
  <si>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</si>
  <si>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</si>
  <si>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</si>
  <si>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</si>
  <si>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</si>
  <si>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</si>
  <si>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</si>
  <si>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</si>
  <si>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</si>
  <si>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</si>
  <si>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</si>
  <si>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</si>
  <si>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</si>
  <si>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</si>
  <si>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</si>
  <si>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</si>
  <si>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</si>
  <si>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</si>
  <si>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</si>
  <si>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</si>
  <si>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</si>
  <si>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</si>
  <si>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</si>
  <si>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</si>
  <si>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</si>
  <si>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</si>
  <si>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</si>
  <si>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</si>
  <si>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</si>
  <si>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</si>
  <si>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</si>
  <si>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</si>
  <si>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</si>
  <si>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</si>
  <si>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</si>
  <si>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</si>
  <si>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</si>
  <si>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</si>
  <si>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</si>
  <si>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</si>
  <si>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</si>
  <si>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</si>
  <si>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</si>
  <si>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</si>
  <si>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</si>
  <si>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</si>
  <si>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</si>
  <si>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</si>
  <si>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</si>
  <si>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</si>
  <si>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</si>
  <si>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</si>
  <si>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</si>
  <si>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</si>
  <si>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</si>
  <si>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</si>
  <si>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</si>
  <si>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</si>
  <si>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</si>
  <si>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</si>
  <si>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</si>
  <si>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</si>
  <si>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</si>
  <si>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</si>
  <si>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</si>
  <si>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</si>
  <si>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</si>
  <si>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</si>
  <si>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</si>
  <si>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</si>
  <si>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</si>
  <si>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</si>
  <si>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</si>
  <si>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</si>
  <si>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</si>
  <si>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</si>
  <si>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</si>
  <si>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</si>
  <si>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</si>
  <si>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</si>
  <si>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</si>
  <si>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</si>
  <si>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</si>
  <si>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</si>
  <si>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</si>
  <si>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</si>
  <si>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</si>
  <si>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</si>
  <si>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</si>
  <si>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</si>
  <si>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</si>
  <si>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</si>
  <si>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</si>
  <si>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</si>
  <si>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</si>
  <si>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</si>
  <si>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</si>
  <si>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</si>
  <si>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</si>
  <si>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</si>
  <si>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</si>
  <si>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</si>
  <si>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</si>
  <si>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</si>
  <si>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</si>
  <si>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</si>
  <si>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</si>
  <si>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</si>
  <si>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</si>
  <si>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</si>
  <si>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</si>
  <si>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</si>
  <si>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</si>
  <si>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</si>
  <si>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</si>
  <si>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</si>
  <si>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</si>
  <si>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</si>
  <si>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</si>
  <si>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</si>
  <si>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</si>
  <si>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</si>
  <si>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</si>
  <si>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</si>
  <si>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</si>
  <si>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</si>
  <si>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</si>
  <si>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</si>
  <si>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</si>
  <si>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</si>
  <si>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</si>
  <si>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</si>
  <si>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</si>
  <si>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</si>
  <si>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</si>
  <si>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</si>
  <si>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</si>
  <si>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</si>
  <si>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</si>
  <si>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</si>
  <si>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</si>
  <si>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</si>
  <si>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</si>
  <si>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</si>
  <si>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</si>
  <si>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</si>
  <si>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</si>
  <si>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</si>
  <si>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</si>
  <si>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</si>
  <si>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</si>
  <si>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</si>
  <si>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</si>
  <si>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</si>
  <si>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</si>
  <si>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</si>
  <si>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</si>
  <si>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</si>
  <si>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</si>
  <si>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</si>
  <si>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</si>
  <si>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</si>
  <si>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</si>
  <si>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</si>
  <si>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</si>
  <si>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</si>
  <si>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</si>
  <si>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</si>
  <si>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</si>
  <si>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</si>
  <si>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</si>
  <si>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</si>
  <si>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</si>
  <si>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</si>
  <si>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</si>
  <si>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</si>
  <si>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</si>
  <si>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</si>
  <si>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</si>
  <si>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</si>
  <si>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</si>
  <si>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</si>
  <si>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</si>
  <si>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</si>
  <si>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</si>
  <si>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</si>
  <si>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</si>
  <si>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</si>
  <si>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</si>
  <si>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</si>
  <si>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</si>
  <si>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</si>
  <si>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</si>
  <si>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</si>
  <si>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</si>
  <si>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</si>
  <si>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</si>
  <si>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</si>
  <si>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</si>
  <si>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</si>
  <si>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</si>
  <si>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</si>
  <si>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</si>
  <si>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</si>
  <si>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</si>
  <si>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</si>
  <si>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</si>
  <si>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</si>
  <si>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</si>
  <si>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</si>
  <si>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</si>
  <si>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</si>
  <si>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</si>
  <si>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</si>
  <si>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</si>
  <si>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</si>
  <si>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</si>
  <si>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</si>
  <si>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</si>
  <si>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</si>
  <si>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</si>
  <si>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</si>
  <si>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</si>
  <si>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</si>
  <si>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</si>
  <si>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</si>
  <si>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</si>
  <si>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</si>
  <si>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</si>
  <si>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</si>
  <si>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</si>
  <si>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</si>
  <si>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</si>
  <si>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</si>
  <si>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</si>
  <si>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</si>
  <si>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</si>
  <si>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</si>
  <si>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</si>
  <si>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</si>
  <si>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</si>
  <si>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</si>
  <si>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</si>
  <si>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</si>
  <si>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</si>
  <si>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</si>
  <si>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</si>
  <si>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</si>
  <si>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</si>
  <si>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</si>
  <si>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</si>
  <si>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</si>
  <si>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</si>
  <si>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</si>
  <si>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</si>
  <si>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</si>
  <si>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</si>
  <si>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</si>
  <si>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</si>
  <si>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</si>
  <si>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</si>
  <si>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</si>
  <si>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</si>
  <si>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</si>
  <si>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</si>
  <si>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</si>
  <si>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</si>
  <si>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</si>
  <si>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</si>
  <si>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</si>
  <si>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</si>
  <si>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</si>
  <si>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</si>
  <si>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</si>
  <si>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</si>
  <si>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</si>
  <si>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</si>
  <si>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</si>
  <si>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</si>
  <si>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</si>
  <si>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</si>
  <si>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</si>
  <si>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</si>
  <si>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</si>
  <si>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</si>
  <si>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</si>
  <si>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</si>
  <si>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</si>
  <si>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</si>
  <si>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</si>
  <si>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</si>
  <si>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</si>
  <si>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</si>
  <si>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</si>
  <si>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</si>
  <si>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</si>
  <si>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</si>
  <si>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</si>
  <si>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</si>
  <si>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</si>
  <si>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</si>
  <si>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</si>
  <si>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</si>
  <si>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</si>
  <si>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</si>
  <si>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</si>
  <si>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</si>
  <si>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</si>
  <si>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</si>
  <si>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</si>
  <si>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</si>
  <si>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</si>
  <si>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</si>
  <si>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</si>
  <si>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</si>
  <si>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</si>
  <si>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</si>
  <si>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</si>
  <si>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</si>
  <si>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</si>
  <si>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</si>
  <si>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</si>
  <si>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</si>
  <si>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</si>
  <si>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</si>
  <si>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</si>
  <si>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</si>
  <si>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</si>
  <si>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</si>
  <si>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</si>
  <si>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</si>
  <si>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</si>
  <si>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</si>
  <si>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</si>
  <si>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</si>
  <si>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</si>
  <si>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</si>
  <si>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</si>
  <si>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</si>
  <si>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</si>
  <si>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</si>
  <si>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</si>
  <si>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</si>
  <si>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</si>
  <si>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</si>
  <si>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</si>
  <si>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</si>
  <si>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</si>
  <si>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</si>
  <si>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</si>
  <si>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</si>
  <si>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</si>
  <si>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</si>
  <si>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</si>
  <si>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</si>
  <si>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</si>
  <si>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</si>
  <si>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</si>
  <si>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</si>
  <si>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</si>
  <si>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</si>
  <si>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</si>
  <si>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</si>
  <si>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</si>
  <si>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</si>
  <si>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</si>
  <si>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</si>
  <si>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</si>
  <si>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</si>
  <si>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</si>
  <si>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</si>
  <si>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</si>
  <si>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</si>
  <si>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</si>
  <si>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</si>
  <si>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</si>
  <si>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</si>
  <si>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</si>
  <si>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</si>
  <si>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</si>
  <si>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</si>
  <si>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</si>
  <si>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</si>
  <si>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</si>
  <si>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</si>
  <si>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</si>
  <si>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</si>
  <si>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</si>
  <si>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</si>
  <si>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</si>
  <si>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</si>
  <si>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</si>
  <si>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</si>
  <si>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</si>
  <si>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</si>
  <si>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</si>
  <si>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</si>
  <si>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</si>
  <si>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</si>
  <si>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</si>
  <si>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</si>
  <si>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</si>
  <si>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</si>
  <si>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</si>
  <si>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</si>
  <si>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</si>
  <si>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</si>
  <si>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</si>
  <si>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</si>
  <si>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</si>
  <si>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</si>
  <si>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</si>
  <si>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</si>
  <si>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</si>
  <si>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</si>
  <si>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</si>
  <si>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</si>
  <si>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</si>
  <si>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</si>
  <si>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</si>
  <si>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</si>
  <si>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</si>
  <si>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</si>
  <si>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</si>
  <si>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</si>
  <si>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</si>
  <si>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</si>
  <si>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</si>
  <si>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</si>
  <si>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</si>
  <si>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</si>
  <si>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</si>
  <si>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</si>
  <si>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</si>
  <si>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</si>
  <si>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</si>
  <si>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</si>
  <si>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</si>
  <si>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</si>
  <si>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</si>
  <si>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</si>
  <si>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</si>
  <si>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</si>
  <si>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</si>
  <si>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</si>
  <si>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</si>
  <si>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</si>
  <si>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</si>
  <si>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</si>
  <si>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</si>
  <si>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</si>
  <si>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</si>
  <si>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</si>
  <si>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</si>
  <si>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</si>
  <si>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</si>
  <si>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</si>
  <si>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</si>
  <si>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</si>
  <si>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</si>
  <si>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</si>
  <si>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</si>
  <si>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</si>
  <si>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</si>
  <si>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</si>
  <si>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</si>
  <si>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</si>
  <si>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</si>
  <si>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</si>
  <si>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</si>
  <si>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</si>
  <si>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</si>
  <si>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</si>
  <si>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</si>
  <si>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</si>
  <si>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</si>
  <si>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</si>
  <si>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</si>
  <si>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</si>
  <si>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</si>
  <si>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</si>
  <si>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</si>
  <si>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</si>
  <si>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</si>
  <si>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</si>
  <si>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</si>
  <si>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</si>
  <si>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</si>
  <si>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</si>
  <si>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</si>
  <si>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</si>
  <si>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</si>
  <si>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</si>
  <si>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</si>
  <si>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</si>
  <si>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</si>
  <si>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</si>
  <si>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</si>
  <si>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</si>
  <si>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</si>
  <si>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</si>
  <si>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</si>
  <si>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</si>
  <si>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</si>
  <si>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</si>
  <si>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</si>
  <si>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</si>
  <si>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</si>
  <si>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</si>
  <si>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</si>
  <si>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</si>
  <si>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</si>
  <si>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</si>
  <si>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</si>
  <si>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</si>
  <si>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</si>
  <si>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</si>
  <si>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</si>
  <si>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</si>
  <si>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</si>
  <si>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</si>
  <si>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</si>
  <si>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</si>
  <si>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</si>
  <si>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</si>
  <si>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</si>
  <si>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</si>
  <si>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</si>
  <si>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</si>
  <si>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</si>
  <si>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</si>
  <si>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</si>
  <si>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</si>
  <si>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</si>
  <si>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</si>
  <si>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</si>
  <si>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</si>
  <si>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</si>
  <si>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</si>
  <si>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</si>
  <si>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</si>
  <si>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</si>
  <si>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</si>
  <si>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</si>
  <si>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</si>
  <si>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</si>
  <si>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</si>
  <si>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</si>
  <si>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</si>
  <si>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</si>
  <si>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</si>
  <si>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</si>
  <si>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</si>
  <si>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</si>
  <si>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</si>
  <si>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</si>
  <si>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</si>
  <si>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</si>
  <si>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</si>
  <si>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</si>
  <si>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</si>
  <si>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</si>
  <si>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</si>
  <si>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</si>
  <si>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</si>
  <si>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</si>
  <si>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</si>
  <si>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</si>
  <si>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</si>
  <si>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</si>
  <si>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</si>
  <si>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</si>
  <si>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</si>
  <si>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</si>
  <si>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</si>
  <si>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</si>
  <si>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</si>
  <si>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</si>
  <si>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</si>
  <si>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</si>
  <si>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</si>
  <si>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</si>
  <si>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</si>
  <si>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</si>
  <si>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</si>
  <si>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</si>
  <si>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</si>
  <si>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</si>
  <si>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 xml:space="preserve">PRODUCTOS MEDICINALES </t>
  </si>
  <si>
    <t>AL 31 DE MARZO  2025</t>
  </si>
  <si>
    <t>B1500000290</t>
  </si>
  <si>
    <t>B1500001624</t>
  </si>
  <si>
    <t>B1500004842</t>
  </si>
  <si>
    <t>B1500004844</t>
  </si>
  <si>
    <t>B1500004862</t>
  </si>
  <si>
    <t>E450000000012</t>
  </si>
  <si>
    <t>E450000004465</t>
  </si>
  <si>
    <t>E450000000007</t>
  </si>
  <si>
    <t>B1500000750</t>
  </si>
  <si>
    <t>E450000003865</t>
  </si>
  <si>
    <t>E450000003877</t>
  </si>
  <si>
    <t>B1500000250</t>
  </si>
  <si>
    <t>B1500004165</t>
  </si>
  <si>
    <t>E450000001984</t>
  </si>
  <si>
    <t>E450000002021</t>
  </si>
  <si>
    <t>B1500003033</t>
  </si>
  <si>
    <t>B1500003036</t>
  </si>
  <si>
    <t>B1500000525</t>
  </si>
  <si>
    <t>B1500000527</t>
  </si>
  <si>
    <t>B1500000531</t>
  </si>
  <si>
    <t>B1500000543</t>
  </si>
  <si>
    <t>B1500001301</t>
  </si>
  <si>
    <t>B1500001300</t>
  </si>
  <si>
    <t>B1500000159</t>
  </si>
  <si>
    <t>B1500000160</t>
  </si>
  <si>
    <t>B1500000825</t>
  </si>
  <si>
    <t xml:space="preserve">BIMED </t>
  </si>
  <si>
    <t xml:space="preserve">METRO MAGNITUDES, S.R.L </t>
  </si>
  <si>
    <t xml:space="preserve">EMPRESAS CABOD EIRL </t>
  </si>
  <si>
    <t xml:space="preserve">MEDI SAN, S.R.L </t>
  </si>
  <si>
    <t xml:space="preserve">VERSAMED INTERNACIONAL, S.R.L </t>
  </si>
  <si>
    <t xml:space="preserve">FERRETERIA OCHOA </t>
  </si>
  <si>
    <t xml:space="preserve">GERENFAR, S.R.L </t>
  </si>
  <si>
    <t xml:space="preserve">INDUSTRIAS BANIJELAS, S.A.S </t>
  </si>
  <si>
    <t xml:space="preserve">AQUA MASTER CORPORATION, S.R.L </t>
  </si>
  <si>
    <t xml:space="preserve">PRODACOM, S.R.L </t>
  </si>
  <si>
    <t xml:space="preserve">BIO NUCLEAR, S.A. </t>
  </si>
  <si>
    <t xml:space="preserve">MATEROF, S.R.L </t>
  </si>
  <si>
    <t xml:space="preserve">DIMEDOM EE DIAGNOSTICOS MEDICOS DOMINICA </t>
  </si>
  <si>
    <t xml:space="preserve">EDITORA DE LUXE, S.R.L </t>
  </si>
  <si>
    <t xml:space="preserve">DISTRIBUIDORA PHARMAMON, S.R.L </t>
  </si>
  <si>
    <t>LABORATORIO CLINICO DE REFERENCIAS Y ESP.</t>
  </si>
  <si>
    <t xml:space="preserve">MANTENIMIENTO Y REPARACION </t>
  </si>
  <si>
    <t xml:space="preserve">LIMPIEZA E HIGIENE </t>
  </si>
  <si>
    <t xml:space="preserve">RENTA </t>
  </si>
  <si>
    <t xml:space="preserve">MANTENIMIENTO Y REPARACION. MENORES EN EDIFICACIONES </t>
  </si>
  <si>
    <t xml:space="preserve">UTILES DE ESCRITORIO Y OFICINA </t>
  </si>
  <si>
    <t xml:space="preserve">ALIMENTOS Y BEBIDAS PARA PERSONAS </t>
  </si>
  <si>
    <t xml:space="preserve">UTILES MENORES MEDICOS </t>
  </si>
  <si>
    <t xml:space="preserve">EQUIPO DE TECN. DE LA INFORM.  Y COMUNIC. </t>
  </si>
  <si>
    <t xml:space="preserve">PRODUCTOS QUIMICOS DE USO PERSONAL </t>
  </si>
  <si>
    <t xml:space="preserve">UTILES Y MATERIALES DE ESCITORIO, OFC E INF. </t>
  </si>
  <si>
    <t>OTROS SERVICIOS TECNICOS PROF.</t>
  </si>
  <si>
    <t xml:space="preserve"> IMPRESIÓN Y ENCUADERNACION</t>
  </si>
  <si>
    <t>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</si>
</sst>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167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" fontId="2" fillId="0" borderId="5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6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0" t="s">
        <v>151</v>
      </c>
      <c r="B2" s="90"/>
      <c r="C2" s="90"/>
      <c r="D2" s="90"/>
      <c r="E2" s="90"/>
    </row>
    <row r="3" spans="1:8" ht="15" customHeight="1">
      <c r="A3" s="90"/>
      <c r="B3" s="90"/>
      <c r="C3" s="90"/>
      <c r="D3" s="90"/>
      <c r="E3" s="90"/>
    </row>
    <row r="4" spans="1:8" ht="15" customHeight="1">
      <c r="A4" s="90"/>
      <c r="B4" s="90"/>
      <c r="C4" s="90"/>
      <c r="D4" s="90"/>
      <c r="E4" s="90"/>
    </row>
    <row r="5" spans="1:8" ht="6" customHeight="1">
      <c r="A5" s="90"/>
      <c r="B5" s="90"/>
      <c r="C5" s="90"/>
      <c r="D5" s="90"/>
      <c r="E5" s="90"/>
      <c r="F5" s="38"/>
    </row>
    <row r="6" spans="1:8" ht="41.25" customHeight="1">
      <c r="A6" s="91" t="s">
        <v>891</v>
      </c>
      <c r="B6" s="91"/>
      <c r="C6" s="91"/>
      <c r="D6" s="91"/>
      <c r="E6" s="9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5"/>
  <sheetViews>
    <sheetView tabSelected="1" zoomScaleNormal="100" zoomScaleSheetLayoutView="100" workbookViewId="0">
      <selection activeCell="B41" sqref="B41:F41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6.42578125" style="62" customWidth="1"/>
    <col min="8" max="16384" width="11.42578125" style="52"/>
  </cols>
  <sheetData>
    <row r="1" spans="2:8">
      <c r="B1" s="93"/>
      <c r="C1" s="93"/>
      <c r="D1" s="93"/>
      <c r="E1" s="93"/>
      <c r="F1" s="93"/>
      <c r="G1" s="93"/>
    </row>
    <row r="2" spans="2:8">
      <c r="B2" s="93"/>
      <c r="C2" s="93"/>
      <c r="D2" s="93"/>
      <c r="E2" s="93"/>
      <c r="F2" s="93"/>
      <c r="G2" s="93"/>
    </row>
    <row r="3" spans="2:8">
      <c r="B3" s="93"/>
      <c r="C3" s="93"/>
      <c r="D3" s="93"/>
      <c r="E3" s="93"/>
      <c r="F3" s="93"/>
      <c r="G3" s="93"/>
    </row>
    <row r="4" spans="2:8">
      <c r="B4" s="93"/>
      <c r="C4" s="93"/>
      <c r="D4" s="93"/>
      <c r="E4" s="93"/>
      <c r="F4" s="93"/>
      <c r="G4" s="93"/>
    </row>
    <row r="5" spans="2:8" s="53" customFormat="1" ht="16.5">
      <c r="B5" s="94" t="s">
        <v>1346</v>
      </c>
      <c r="C5" s="94"/>
      <c r="D5" s="94"/>
      <c r="E5" s="94"/>
      <c r="F5" s="94"/>
      <c r="G5" s="94"/>
    </row>
    <row r="6" spans="2:8" s="53" customFormat="1" ht="16.5">
      <c r="B6" s="95" t="s">
        <v>1347</v>
      </c>
      <c r="C6" s="95"/>
      <c r="D6" s="95"/>
      <c r="E6" s="95"/>
      <c r="F6" s="95"/>
      <c r="G6" s="95"/>
    </row>
    <row r="7" spans="2:8" s="53" customFormat="1" ht="21" customHeight="1">
      <c r="B7" s="94" t="s">
        <v>1357</v>
      </c>
      <c r="C7" s="94"/>
      <c r="D7" s="94"/>
      <c r="E7" s="94"/>
      <c r="F7" s="94"/>
      <c r="G7" s="94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1358</v>
      </c>
      <c r="C9" s="71">
        <v>45621</v>
      </c>
      <c r="D9" s="72" t="s">
        <v>1384</v>
      </c>
      <c r="E9" s="73" t="s">
        <v>1400</v>
      </c>
      <c r="F9" s="68" t="s">
        <v>1349</v>
      </c>
      <c r="G9" s="85">
        <v>10030</v>
      </c>
      <c r="H9" s="66"/>
    </row>
    <row r="10" spans="2:8" s="65" customFormat="1" ht="22.5">
      <c r="B10" s="69" t="s">
        <v>459</v>
      </c>
      <c r="C10" s="71">
        <v>45569</v>
      </c>
      <c r="D10" s="72" t="s">
        <v>1385</v>
      </c>
      <c r="E10" s="73" t="s">
        <v>1400</v>
      </c>
      <c r="F10" s="68" t="s">
        <v>1349</v>
      </c>
      <c r="G10" s="85">
        <v>4130</v>
      </c>
      <c r="H10" s="66"/>
    </row>
    <row r="11" spans="2:8" s="65" customFormat="1" ht="22.5">
      <c r="B11" s="69" t="s">
        <v>1013</v>
      </c>
      <c r="C11" s="71">
        <v>45575</v>
      </c>
      <c r="D11" s="72" t="s">
        <v>1386</v>
      </c>
      <c r="E11" s="73" t="s">
        <v>1401</v>
      </c>
      <c r="F11" s="68" t="s">
        <v>1349</v>
      </c>
      <c r="G11" s="85">
        <v>31152</v>
      </c>
      <c r="H11" s="66"/>
    </row>
    <row r="12" spans="2:8" s="65" customFormat="1" ht="22.5">
      <c r="B12" s="69" t="s">
        <v>1359</v>
      </c>
      <c r="C12" s="71">
        <v>45615</v>
      </c>
      <c r="D12" s="72" t="s">
        <v>1386</v>
      </c>
      <c r="E12" s="73" t="s">
        <v>1401</v>
      </c>
      <c r="F12" s="68" t="s">
        <v>1349</v>
      </c>
      <c r="G12" s="85">
        <v>164964</v>
      </c>
      <c r="H12" s="66"/>
    </row>
    <row r="13" spans="2:8" s="65" customFormat="1" ht="22.5">
      <c r="B13" s="69" t="s">
        <v>1360</v>
      </c>
      <c r="C13" s="71">
        <v>45580</v>
      </c>
      <c r="D13" s="72" t="s">
        <v>1387</v>
      </c>
      <c r="E13" s="73" t="s">
        <v>1356</v>
      </c>
      <c r="F13" s="68" t="s">
        <v>1349</v>
      </c>
      <c r="G13" s="86">
        <v>37500</v>
      </c>
      <c r="H13" s="66"/>
    </row>
    <row r="14" spans="2:8" s="65" customFormat="1" ht="22.5">
      <c r="B14" s="69" t="s">
        <v>1361</v>
      </c>
      <c r="C14" s="71">
        <v>45581</v>
      </c>
      <c r="D14" s="72" t="s">
        <v>1387</v>
      </c>
      <c r="E14" s="73" t="s">
        <v>1356</v>
      </c>
      <c r="F14" s="68" t="s">
        <v>1349</v>
      </c>
      <c r="G14" s="85">
        <v>122650</v>
      </c>
      <c r="H14" s="66"/>
    </row>
    <row r="15" spans="2:8" s="65" customFormat="1" ht="22.5">
      <c r="B15" s="69" t="s">
        <v>1362</v>
      </c>
      <c r="C15" s="71">
        <v>45587</v>
      </c>
      <c r="D15" s="72" t="s">
        <v>1387</v>
      </c>
      <c r="E15" s="73" t="s">
        <v>1356</v>
      </c>
      <c r="F15" s="68" t="s">
        <v>1349</v>
      </c>
      <c r="G15" s="86">
        <v>75000</v>
      </c>
      <c r="H15" s="66"/>
    </row>
    <row r="16" spans="2:8" s="65" customFormat="1" ht="22.5">
      <c r="B16" s="69" t="s">
        <v>1363</v>
      </c>
      <c r="C16" s="71">
        <v>45690</v>
      </c>
      <c r="D16" s="72" t="s">
        <v>1388</v>
      </c>
      <c r="E16" s="73" t="s">
        <v>1402</v>
      </c>
      <c r="F16" s="68" t="s">
        <v>1349</v>
      </c>
      <c r="G16" s="86">
        <v>36384.25</v>
      </c>
      <c r="H16" s="66"/>
    </row>
    <row r="17" spans="2:8" s="65" customFormat="1" ht="22.5">
      <c r="B17" s="69" t="s">
        <v>1364</v>
      </c>
      <c r="C17" s="70">
        <v>45652</v>
      </c>
      <c r="D17" s="72" t="s">
        <v>1389</v>
      </c>
      <c r="E17" s="73" t="s">
        <v>1403</v>
      </c>
      <c r="F17" s="68" t="s">
        <v>1349</v>
      </c>
      <c r="G17" s="87">
        <v>8458.57</v>
      </c>
      <c r="H17" s="66"/>
    </row>
    <row r="18" spans="2:8" s="65" customFormat="1" ht="22.5">
      <c r="B18" s="69" t="s">
        <v>1365</v>
      </c>
      <c r="C18" s="70">
        <v>45632</v>
      </c>
      <c r="D18" s="72" t="s">
        <v>1388</v>
      </c>
      <c r="E18" s="73" t="s">
        <v>1404</v>
      </c>
      <c r="F18" s="68" t="s">
        <v>1349</v>
      </c>
      <c r="G18" s="87">
        <v>11201.6</v>
      </c>
      <c r="H18" s="66"/>
    </row>
    <row r="19" spans="2:8" s="65" customFormat="1" ht="22.5">
      <c r="B19" s="69" t="s">
        <v>1366</v>
      </c>
      <c r="C19" s="70">
        <v>45547</v>
      </c>
      <c r="D19" s="72" t="s">
        <v>1390</v>
      </c>
      <c r="E19" s="73" t="s">
        <v>1356</v>
      </c>
      <c r="F19" s="68" t="s">
        <v>1349</v>
      </c>
      <c r="G19" s="87">
        <v>5750</v>
      </c>
      <c r="H19" s="66"/>
    </row>
    <row r="20" spans="2:8" s="65" customFormat="1" ht="22.5">
      <c r="B20" s="69" t="s">
        <v>754</v>
      </c>
      <c r="C20" s="70">
        <v>45588</v>
      </c>
      <c r="D20" s="72" t="s">
        <v>1390</v>
      </c>
      <c r="E20" s="73" t="s">
        <v>1356</v>
      </c>
      <c r="F20" s="68" t="s">
        <v>1349</v>
      </c>
      <c r="G20" s="87">
        <v>2850</v>
      </c>
      <c r="H20" s="66"/>
    </row>
    <row r="21" spans="2:8" s="65" customFormat="1" ht="22.5">
      <c r="B21" s="69" t="s">
        <v>1367</v>
      </c>
      <c r="C21" s="70">
        <v>45625</v>
      </c>
      <c r="D21" s="72" t="s">
        <v>1391</v>
      </c>
      <c r="E21" s="74" t="s">
        <v>1405</v>
      </c>
      <c r="F21" s="68" t="s">
        <v>1349</v>
      </c>
      <c r="G21" s="88">
        <v>16200.37</v>
      </c>
      <c r="H21" s="66"/>
    </row>
    <row r="22" spans="2:8" s="65" customFormat="1" ht="22.5">
      <c r="B22" s="69" t="s">
        <v>1368</v>
      </c>
      <c r="C22" s="70">
        <v>45644</v>
      </c>
      <c r="D22" s="72" t="s">
        <v>1391</v>
      </c>
      <c r="E22" s="74" t="s">
        <v>1405</v>
      </c>
      <c r="F22" s="68" t="s">
        <v>1349</v>
      </c>
      <c r="G22" s="89">
        <v>16200.37</v>
      </c>
      <c r="H22" s="66"/>
    </row>
    <row r="23" spans="2:8" s="65" customFormat="1" ht="22.5">
      <c r="B23" s="69" t="s">
        <v>1369</v>
      </c>
      <c r="C23" s="70">
        <v>45611</v>
      </c>
      <c r="D23" s="72" t="s">
        <v>1392</v>
      </c>
      <c r="E23" s="74" t="s">
        <v>1406</v>
      </c>
      <c r="F23" s="68" t="s">
        <v>1349</v>
      </c>
      <c r="G23" s="87">
        <v>36344</v>
      </c>
      <c r="H23" s="66"/>
    </row>
    <row r="24" spans="2:8" s="65" customFormat="1" ht="22.5">
      <c r="B24" s="69" t="s">
        <v>1370</v>
      </c>
      <c r="C24" s="70">
        <v>45582</v>
      </c>
      <c r="D24" s="83" t="s">
        <v>1393</v>
      </c>
      <c r="E24" s="73" t="s">
        <v>1407</v>
      </c>
      <c r="F24" s="68" t="s">
        <v>1349</v>
      </c>
      <c r="G24" s="87">
        <v>47850</v>
      </c>
      <c r="H24" s="66"/>
    </row>
    <row r="25" spans="2:8" s="65" customFormat="1" ht="22.5">
      <c r="B25" s="69" t="s">
        <v>1371</v>
      </c>
      <c r="C25" s="70">
        <v>45530</v>
      </c>
      <c r="D25" s="83" t="s">
        <v>1394</v>
      </c>
      <c r="E25" s="73" t="s">
        <v>1408</v>
      </c>
      <c r="F25" s="68" t="s">
        <v>1349</v>
      </c>
      <c r="G25" s="87">
        <v>144016.6</v>
      </c>
      <c r="H25" s="66"/>
    </row>
    <row r="26" spans="2:8" s="65" customFormat="1" ht="22.5">
      <c r="B26" s="69" t="s">
        <v>1372</v>
      </c>
      <c r="C26" s="70">
        <v>45531</v>
      </c>
      <c r="D26" s="83" t="s">
        <v>1394</v>
      </c>
      <c r="E26" s="73" t="s">
        <v>1408</v>
      </c>
      <c r="F26" s="68" t="s">
        <v>1349</v>
      </c>
      <c r="G26" s="89">
        <v>165000</v>
      </c>
      <c r="H26" s="66"/>
    </row>
    <row r="27" spans="2:8" s="65" customFormat="1" ht="22.5">
      <c r="B27" s="69" t="s">
        <v>1373</v>
      </c>
      <c r="C27" s="70">
        <v>45580</v>
      </c>
      <c r="D27" s="83" t="s">
        <v>1395</v>
      </c>
      <c r="E27" s="73" t="s">
        <v>1409</v>
      </c>
      <c r="F27" s="68" t="s">
        <v>1349</v>
      </c>
      <c r="G27" s="87">
        <v>137154.75</v>
      </c>
      <c r="H27" s="66"/>
    </row>
    <row r="28" spans="2:8" s="65" customFormat="1" ht="22.5">
      <c r="B28" s="69" t="s">
        <v>1374</v>
      </c>
      <c r="C28" s="70">
        <v>45587</v>
      </c>
      <c r="D28" s="83" t="s">
        <v>1395</v>
      </c>
      <c r="E28" s="73" t="s">
        <v>1409</v>
      </c>
      <c r="F28" s="68" t="s">
        <v>1349</v>
      </c>
      <c r="G28" s="87">
        <v>1570.01</v>
      </c>
      <c r="H28" s="66"/>
    </row>
    <row r="29" spans="2:8" s="65" customFormat="1" ht="22.5">
      <c r="B29" s="69" t="s">
        <v>1375</v>
      </c>
      <c r="C29" s="70">
        <v>45545</v>
      </c>
      <c r="D29" s="84" t="s">
        <v>1396</v>
      </c>
      <c r="E29" s="74" t="s">
        <v>1410</v>
      </c>
      <c r="F29" s="68" t="s">
        <v>1349</v>
      </c>
      <c r="G29" s="87">
        <v>52746</v>
      </c>
      <c r="H29" s="66"/>
    </row>
    <row r="30" spans="2:8" s="65" customFormat="1" ht="22.5">
      <c r="B30" s="69" t="s">
        <v>1376</v>
      </c>
      <c r="C30" s="70">
        <v>45553</v>
      </c>
      <c r="D30" s="84" t="s">
        <v>1396</v>
      </c>
      <c r="E30" s="74" t="s">
        <v>1410</v>
      </c>
      <c r="F30" s="68" t="s">
        <v>1349</v>
      </c>
      <c r="G30" s="87">
        <v>90803.36</v>
      </c>
      <c r="H30" s="66"/>
    </row>
    <row r="31" spans="2:8" s="65" customFormat="1" ht="22.5">
      <c r="B31" s="69" t="s">
        <v>1377</v>
      </c>
      <c r="C31" s="70">
        <v>45566</v>
      </c>
      <c r="D31" s="84" t="s">
        <v>1396</v>
      </c>
      <c r="E31" s="74" t="s">
        <v>1410</v>
      </c>
      <c r="F31" s="68" t="s">
        <v>1349</v>
      </c>
      <c r="G31" s="87">
        <v>52746</v>
      </c>
      <c r="H31" s="66"/>
    </row>
    <row r="32" spans="2:8" s="65" customFormat="1" ht="22.5">
      <c r="B32" s="69" t="s">
        <v>1378</v>
      </c>
      <c r="C32" s="70">
        <v>45597</v>
      </c>
      <c r="D32" s="84" t="s">
        <v>1396</v>
      </c>
      <c r="E32" s="74" t="s">
        <v>1410</v>
      </c>
      <c r="F32" s="68" t="s">
        <v>1349</v>
      </c>
      <c r="G32" s="87">
        <v>52746</v>
      </c>
      <c r="H32" s="66"/>
    </row>
    <row r="33" spans="2:8" s="65" customFormat="1" ht="22.5">
      <c r="B33" s="69" t="s">
        <v>1379</v>
      </c>
      <c r="C33" s="70">
        <v>45618</v>
      </c>
      <c r="D33" s="84" t="s">
        <v>1397</v>
      </c>
      <c r="E33" s="73" t="s">
        <v>1411</v>
      </c>
      <c r="F33" s="68" t="s">
        <v>1349</v>
      </c>
      <c r="G33" s="87">
        <v>53100</v>
      </c>
      <c r="H33" s="66"/>
    </row>
    <row r="34" spans="2:8" s="65" customFormat="1" ht="22.5">
      <c r="B34" s="69" t="s">
        <v>1380</v>
      </c>
      <c r="C34" s="82">
        <v>45618</v>
      </c>
      <c r="D34" s="84" t="s">
        <v>1397</v>
      </c>
      <c r="E34" s="73" t="s">
        <v>1411</v>
      </c>
      <c r="F34" s="68" t="s">
        <v>1349</v>
      </c>
      <c r="G34" s="87">
        <v>81951</v>
      </c>
      <c r="H34" s="66"/>
    </row>
    <row r="35" spans="2:8" s="65" customFormat="1" ht="22.5">
      <c r="B35" s="69" t="s">
        <v>1381</v>
      </c>
      <c r="C35" s="82">
        <v>45618</v>
      </c>
      <c r="D35" s="84" t="s">
        <v>1398</v>
      </c>
      <c r="E35" s="73" t="s">
        <v>1412</v>
      </c>
      <c r="F35" s="68" t="s">
        <v>1349</v>
      </c>
      <c r="G35" s="87">
        <v>19257.599999999999</v>
      </c>
      <c r="H35" s="66"/>
    </row>
    <row r="36" spans="2:8" s="65" customFormat="1" ht="22.5">
      <c r="B36" s="69" t="s">
        <v>1382</v>
      </c>
      <c r="C36" s="82">
        <v>45618</v>
      </c>
      <c r="D36" s="84" t="s">
        <v>1398</v>
      </c>
      <c r="E36" s="73" t="s">
        <v>1412</v>
      </c>
      <c r="F36" s="68" t="s">
        <v>1349</v>
      </c>
      <c r="G36" s="87">
        <v>92068</v>
      </c>
      <c r="H36" s="66"/>
    </row>
    <row r="37" spans="2:8" s="65" customFormat="1" ht="22.5">
      <c r="B37" s="69" t="s">
        <v>86</v>
      </c>
      <c r="C37" s="82">
        <v>45675</v>
      </c>
      <c r="D37" s="84" t="s">
        <v>1398</v>
      </c>
      <c r="E37" s="73" t="s">
        <v>1412</v>
      </c>
      <c r="F37" s="68" t="s">
        <v>1349</v>
      </c>
      <c r="G37" s="87">
        <v>52816.800000000003</v>
      </c>
      <c r="H37" s="66"/>
    </row>
    <row r="38" spans="2:8" s="65" customFormat="1" ht="22.5">
      <c r="B38" s="69" t="s">
        <v>542</v>
      </c>
      <c r="C38" s="82">
        <v>45544</v>
      </c>
      <c r="D38" s="83" t="s">
        <v>1399</v>
      </c>
      <c r="E38" s="73" t="s">
        <v>1410</v>
      </c>
      <c r="F38" s="68" t="s">
        <v>1349</v>
      </c>
      <c r="G38" s="87">
        <v>2800</v>
      </c>
      <c r="H38" s="66"/>
    </row>
    <row r="39" spans="2:8" s="65" customFormat="1" ht="22.5">
      <c r="B39" s="69" t="s">
        <v>1383</v>
      </c>
      <c r="C39" s="82">
        <v>45586</v>
      </c>
      <c r="D39" s="83" t="s">
        <v>1399</v>
      </c>
      <c r="E39" s="73" t="s">
        <v>1410</v>
      </c>
      <c r="F39" s="68" t="s">
        <v>1349</v>
      </c>
      <c r="G39" s="87">
        <v>1400</v>
      </c>
      <c r="H39" s="66"/>
    </row>
    <row r="40" spans="2:8" s="65" customFormat="1" ht="22.5">
      <c r="B40" s="69" t="s">
        <v>701</v>
      </c>
      <c r="C40" s="82">
        <v>45630</v>
      </c>
      <c r="D40" s="83" t="s">
        <v>1399</v>
      </c>
      <c r="E40" s="73" t="s">
        <v>1410</v>
      </c>
      <c r="F40" s="68" t="s">
        <v>1349</v>
      </c>
      <c r="G40" s="87">
        <v>1400</v>
      </c>
      <c r="H40" s="66"/>
    </row>
    <row r="41" spans="2:8" ht="45.75" customHeight="1">
      <c r="B41" s="92" t="s">
        <v>1348</v>
      </c>
      <c r="C41" s="92"/>
      <c r="D41" s="92"/>
      <c r="E41" s="92"/>
      <c r="F41" s="92"/>
      <c r="G41" s="67">
        <f>SUM(G9:G40)</f>
        <v>1628241.2800000003</v>
      </c>
    </row>
    <row r="42" spans="2:8" ht="45.75" customHeight="1">
      <c r="B42" s="75" t="s">
        <v>1350</v>
      </c>
      <c r="C42" s="75"/>
      <c r="D42" s="76" t="s">
        <v>1354</v>
      </c>
      <c r="E42" s="77" t="s">
        <v>1352</v>
      </c>
      <c r="F42" s="81"/>
      <c r="G42" s="52"/>
      <c r="H42" s="45"/>
    </row>
    <row r="43" spans="2:8" ht="18.75">
      <c r="B43" s="78" t="s">
        <v>1351</v>
      </c>
      <c r="C43" s="78"/>
      <c r="D43" s="79" t="s">
        <v>1355</v>
      </c>
      <c r="E43" s="80" t="s">
        <v>1353</v>
      </c>
      <c r="F43" s="81"/>
      <c r="G43" s="52"/>
      <c r="H43" s="45"/>
    </row>
    <row r="44" spans="2:8">
      <c r="B44" s="56"/>
      <c r="C44" s="63"/>
      <c r="D44" s="63"/>
      <c r="E44" s="58"/>
      <c r="F44" s="56"/>
      <c r="G44" s="52"/>
      <c r="H44" s="45"/>
    </row>
    <row r="45" spans="2:8">
      <c r="B45" s="56"/>
      <c r="C45" s="57"/>
      <c r="D45" s="57"/>
      <c r="E45" s="58"/>
      <c r="F45" s="56"/>
      <c r="G45" s="59"/>
      <c r="H45" s="45"/>
    </row>
  </sheetData>
  <mergeCells count="5">
    <mergeCell ref="B41:F41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44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0" t="s">
        <v>151</v>
      </c>
      <c r="B2" s="90"/>
      <c r="C2" s="90"/>
      <c r="D2" s="90"/>
      <c r="E2" s="90"/>
    </row>
    <row r="3" spans="1:8" ht="15" customHeight="1">
      <c r="A3" s="90"/>
      <c r="B3" s="90"/>
      <c r="C3" s="90"/>
      <c r="D3" s="90"/>
      <c r="E3" s="90"/>
    </row>
    <row r="4" spans="1:8" ht="15" customHeight="1">
      <c r="A4" s="90"/>
      <c r="B4" s="90"/>
      <c r="C4" s="90"/>
      <c r="D4" s="90"/>
      <c r="E4" s="90"/>
    </row>
    <row r="5" spans="1:8" ht="14.25" customHeight="1">
      <c r="A5" s="90"/>
      <c r="B5" s="90"/>
      <c r="C5" s="90"/>
      <c r="D5" s="90"/>
      <c r="E5" s="90"/>
      <c r="F5" s="38"/>
    </row>
    <row r="6" spans="1:8" ht="41.25" customHeight="1">
      <c r="A6" s="91" t="s">
        <v>1061</v>
      </c>
      <c r="B6" s="91"/>
      <c r="C6" s="91"/>
      <c r="D6" s="91"/>
      <c r="E6" s="9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7cd2266d-8312-43fa-965d-1a133bd90d01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FEBRERO</vt:lpstr>
      <vt:lpstr>Mayo DE</vt:lpstr>
      <vt:lpstr>Facturas pendientes del 2020</vt:lpstr>
      <vt:lpstr>FEBRERO!Área_de_impresión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2025-04-15T18:26:45Z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