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FACTURAS PAGADAS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'FACTURAS PAGADAS'!$B$1:$G$178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5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<sst xmlns="http://schemas.openxmlformats.org/spreadsheetml/2006/main" count="6630" uniqueCount="1582">
  <si>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</si>
  <si>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</si>
  <si>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</si>
  <si>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</si>
  <si>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</si>
  <si>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</si>
  <si>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</si>
  <si>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</si>
  <si>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</si>
  <si>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</si>
  <si>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</si>
  <si>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</si>
  <si>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</si>
  <si>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</si>
  <si>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</si>
  <si>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</si>
  <si>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</si>
  <si>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</si>
  <si>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</si>
  <si>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</si>
  <si>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</si>
  <si>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</si>
  <si>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</si>
  <si>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</si>
  <si>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</si>
  <si>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</si>
  <si>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</si>
  <si>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</si>
  <si>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</si>
  <si>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</si>
  <si>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</si>
  <si>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</si>
  <si>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</si>
  <si>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</si>
  <si>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</si>
  <si>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</si>
  <si>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</si>
  <si>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</si>
  <si>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</si>
  <si>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</si>
  <si>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</si>
  <si>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</si>
  <si>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</si>
  <si>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</si>
  <si>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</si>
  <si>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</si>
  <si>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</si>
  <si>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</si>
  <si>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</si>
  <si>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</si>
  <si>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</si>
  <si>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</si>
  <si>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</si>
  <si>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</si>
  <si>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</si>
  <si>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</si>
  <si>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</si>
  <si>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</si>
  <si>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</si>
  <si>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</si>
  <si>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</si>
  <si>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</si>
  <si>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</si>
  <si>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</si>
  <si>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</si>
  <si>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</si>
  <si>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</si>
  <si>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</si>
  <si>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</si>
  <si>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</si>
  <si>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</si>
  <si>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</si>
  <si>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</si>
  <si>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</si>
  <si>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</si>
  <si>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</si>
  <si>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</si>
  <si>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</si>
  <si>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</si>
  <si>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</si>
  <si>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</si>
  <si>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</si>
  <si>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</si>
  <si>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</si>
  <si>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</si>
  <si>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</si>
  <si>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</si>
  <si>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</si>
  <si>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</si>
  <si>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</si>
  <si>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</si>
  <si>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</si>
  <si>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</si>
  <si>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</si>
  <si>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</si>
  <si>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</si>
  <si>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</si>
  <si>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</si>
  <si>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</si>
  <si>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</si>
  <si>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</si>
  <si>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</si>
  <si>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</si>
  <si>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</si>
  <si>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</si>
  <si>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</si>
  <si>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</si>
  <si>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</si>
  <si>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</si>
  <si>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</si>
  <si>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</si>
  <si>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</si>
  <si>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</si>
  <si>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</si>
  <si>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</si>
  <si>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</si>
  <si>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</si>
  <si>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</si>
  <si>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</si>
  <si>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</si>
  <si>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</si>
  <si>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</si>
  <si>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</si>
  <si>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</si>
  <si>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</si>
  <si>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</si>
  <si>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</si>
  <si>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</si>
  <si>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</si>
  <si>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</si>
  <si>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</si>
  <si>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</si>
  <si>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</si>
  <si>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</si>
  <si>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</si>
  <si>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</si>
  <si>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</si>
  <si>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</si>
  <si>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</si>
  <si>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</si>
  <si>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</si>
  <si>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</si>
  <si>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</si>
  <si>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</si>
  <si>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</si>
  <si>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</si>
  <si>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</si>
  <si>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</si>
  <si>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</si>
  <si>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</si>
  <si>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</si>
  <si>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</si>
  <si>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</si>
  <si>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</si>
  <si>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</si>
  <si>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</si>
  <si>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</si>
  <si>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</si>
  <si>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</si>
  <si>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</si>
  <si>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</si>
  <si>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</si>
  <si>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</si>
  <si>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</si>
  <si>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</si>
  <si>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</si>
  <si>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</si>
  <si>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</si>
  <si>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</si>
  <si>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</si>
  <si>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</si>
  <si>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</si>
  <si>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</si>
  <si>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</si>
  <si>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</si>
  <si>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</si>
  <si>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</si>
  <si>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</si>
  <si>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</si>
  <si>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</si>
  <si>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</si>
  <si>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</si>
  <si>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</si>
  <si>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</si>
  <si>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</si>
  <si>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</si>
  <si>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</si>
  <si>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</si>
  <si>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</si>
  <si>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</si>
  <si>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</si>
  <si>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</si>
  <si>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</si>
  <si>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</si>
  <si>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</si>
  <si>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</si>
  <si>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</si>
  <si>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</si>
  <si>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</si>
  <si>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</si>
  <si>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</si>
  <si>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</si>
  <si>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</si>
  <si>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</si>
  <si>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</si>
  <si>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</si>
  <si>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</si>
  <si>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</si>
  <si>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</si>
  <si>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</si>
  <si>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</si>
  <si>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</si>
  <si>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</si>
  <si>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</si>
  <si>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</si>
  <si>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</si>
  <si>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</si>
  <si>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</si>
  <si>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</si>
  <si>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</si>
  <si>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</si>
  <si>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</si>
  <si>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</si>
  <si>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</si>
  <si>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</si>
  <si>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</si>
  <si>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</si>
  <si>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</si>
  <si>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</si>
  <si>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</si>
  <si>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</si>
  <si>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</si>
  <si>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</si>
  <si>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</si>
  <si>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</si>
  <si>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</si>
  <si>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</si>
  <si>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</si>
  <si>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</si>
  <si>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</si>
  <si>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</si>
  <si>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</si>
  <si>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</si>
  <si>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</si>
  <si>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</si>
  <si>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</si>
  <si>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</si>
  <si>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</si>
  <si>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</si>
  <si>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</si>
  <si>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</si>
  <si>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</si>
  <si>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</si>
  <si>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</si>
  <si>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</si>
  <si>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</si>
  <si>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</si>
  <si>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</si>
  <si>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</si>
  <si>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</si>
  <si>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</si>
  <si>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</si>
  <si>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</si>
  <si>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</si>
  <si>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</si>
  <si>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</si>
  <si>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</si>
  <si>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</si>
  <si>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</si>
  <si>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</si>
  <si>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</si>
  <si>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</si>
  <si>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</si>
  <si>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</si>
  <si>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</si>
  <si>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</si>
  <si>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</si>
  <si>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</si>
  <si>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</si>
  <si>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</si>
  <si>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</si>
  <si>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</si>
  <si>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</si>
  <si>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</si>
  <si>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</si>
  <si>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</si>
  <si>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</si>
  <si>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</si>
  <si>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</si>
  <si>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</si>
  <si>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</si>
  <si>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</si>
  <si>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</si>
  <si>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</si>
  <si>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</si>
  <si>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</si>
  <si>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</si>
  <si>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</si>
  <si>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</si>
  <si>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</si>
  <si>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</si>
  <si>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</si>
  <si>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</si>
  <si>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</si>
  <si>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</si>
  <si>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</si>
  <si>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</si>
  <si>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</si>
  <si>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</si>
  <si>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</si>
  <si>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</si>
  <si>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</si>
  <si>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</si>
  <si>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</si>
  <si>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</si>
  <si>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</si>
  <si>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</si>
  <si>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</si>
  <si>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</si>
  <si>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</si>
  <si>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</si>
  <si>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</si>
  <si>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</si>
  <si>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</si>
  <si>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</si>
  <si>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</si>
  <si>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</si>
  <si>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</si>
  <si>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</si>
  <si>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</si>
  <si>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</si>
  <si>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</si>
  <si>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</si>
  <si>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</si>
  <si>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</si>
  <si>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</si>
  <si>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</si>
  <si>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</si>
  <si>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</si>
  <si>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</si>
  <si>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</si>
  <si>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</si>
  <si>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</si>
  <si>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</si>
  <si>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</si>
  <si>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</si>
  <si>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</si>
  <si>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</si>
  <si>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</si>
  <si>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</si>
  <si>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</si>
  <si>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</si>
  <si>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</si>
  <si>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</si>
  <si>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</si>
  <si>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</si>
  <si>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</si>
  <si>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</si>
  <si>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</si>
  <si>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</si>
  <si>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</si>
  <si>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</si>
  <si>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</si>
  <si>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</si>
  <si>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</si>
  <si>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</si>
  <si>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</si>
  <si>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</si>
  <si>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</si>
  <si>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</si>
  <si>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</si>
  <si>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</si>
  <si>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</si>
  <si>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</si>
  <si>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</si>
  <si>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</si>
  <si>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</si>
  <si>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</si>
  <si>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</si>
  <si>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</si>
  <si>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</si>
  <si>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</si>
  <si>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</si>
  <si>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</si>
  <si>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</si>
  <si>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</si>
  <si>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</si>
  <si>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</si>
  <si>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</si>
  <si>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</si>
  <si>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</si>
  <si>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</si>
  <si>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</si>
  <si>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</si>
  <si>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</si>
  <si>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</si>
  <si>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</si>
  <si>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</si>
  <si>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</si>
  <si>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</si>
  <si>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</si>
  <si>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</si>
  <si>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</si>
  <si>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</si>
  <si>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</si>
  <si>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</si>
  <si>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</si>
  <si>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</si>
  <si>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</si>
  <si>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</si>
  <si>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</si>
  <si>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</si>
  <si>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</si>
  <si>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</si>
  <si>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</si>
  <si>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</si>
  <si>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</si>
  <si>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</si>
  <si>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</si>
  <si>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</si>
  <si>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</si>
  <si>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</si>
  <si>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</si>
  <si>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</si>
  <si>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</si>
  <si>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</si>
  <si>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</si>
  <si>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</si>
  <si>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</si>
  <si>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</si>
  <si>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</si>
  <si>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</si>
  <si>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</si>
  <si>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</si>
  <si>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</si>
  <si>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</si>
  <si>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</si>
  <si>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</si>
  <si>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</si>
  <si>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</si>
  <si>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</si>
  <si>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</si>
  <si>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</si>
  <si>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</si>
  <si>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</si>
  <si>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</si>
  <si>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</si>
  <si>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</si>
  <si>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</si>
  <si>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</si>
  <si>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</si>
  <si>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</si>
  <si>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</si>
  <si>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</si>
  <si>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</si>
  <si>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</si>
  <si>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</si>
  <si>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</si>
  <si>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</si>
  <si>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</si>
  <si>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</si>
  <si>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</si>
  <si>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</si>
  <si>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</si>
  <si>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</si>
  <si>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</si>
  <si>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</si>
  <si>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</si>
  <si>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</si>
  <si>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</si>
  <si>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</si>
  <si>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</si>
  <si>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</si>
  <si>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</si>
  <si>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</si>
  <si>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</si>
  <si>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</si>
  <si>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</si>
  <si>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</si>
  <si>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</si>
  <si>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</si>
  <si>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</si>
  <si>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</si>
  <si>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</si>
  <si>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</si>
  <si>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</si>
  <si>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</si>
  <si>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</si>
  <si>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</si>
  <si>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</si>
  <si>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</si>
  <si>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</si>
  <si>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</si>
  <si>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</si>
  <si>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</si>
  <si>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</si>
  <si>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</si>
  <si>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</si>
  <si>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</si>
  <si>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</si>
  <si>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</si>
  <si>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</si>
  <si>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</si>
  <si>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</si>
  <si>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</si>
  <si>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</si>
  <si>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</si>
  <si>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</si>
  <si>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</si>
  <si>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</si>
  <si>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</si>
  <si>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</si>
  <si>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</si>
  <si>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</si>
  <si>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</si>
  <si>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</si>
  <si>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</si>
  <si>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</si>
  <si>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</si>
  <si>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</si>
  <si>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</si>
  <si>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</si>
  <si>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</si>
  <si>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</si>
  <si>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</si>
  <si>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</si>
  <si>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</si>
  <si>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</si>
  <si>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</si>
  <si>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</si>
  <si>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</si>
  <si>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</si>
  <si>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</si>
  <si>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</si>
  <si>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</si>
  <si>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</si>
  <si>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</si>
  <si>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</si>
  <si>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</si>
  <si>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</si>
  <si>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</si>
  <si>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</si>
  <si>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</si>
  <si>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</si>
  <si>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</si>
  <si>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</si>
  <si>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</si>
  <si>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</si>
  <si>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</si>
  <si>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</si>
  <si>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</si>
  <si>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</si>
  <si>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</si>
  <si>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</si>
  <si>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</si>
  <si>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</si>
  <si>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</si>
  <si>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</si>
  <si>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</si>
  <si>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</si>
  <si>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</si>
  <si>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</si>
  <si>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</si>
  <si>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</si>
  <si>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</si>
  <si>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</si>
  <si>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</si>
  <si>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</si>
  <si>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</si>
  <si>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</si>
  <si>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</si>
  <si>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</si>
  <si>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</si>
  <si>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</si>
  <si>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</si>
  <si>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</si>
  <si>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</si>
  <si>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</si>
  <si>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</si>
  <si>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</si>
  <si>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</si>
  <si>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</si>
  <si>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</si>
  <si>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</si>
  <si>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</si>
  <si>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</si>
  <si>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</si>
  <si>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</si>
  <si>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</si>
  <si>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</si>
  <si>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</si>
  <si>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</si>
  <si>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</si>
  <si>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</si>
  <si>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</si>
  <si>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</si>
  <si>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</si>
  <si>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</si>
  <si>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</si>
  <si>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</si>
  <si>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</si>
  <si>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</si>
  <si>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</si>
  <si>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</si>
  <si>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</si>
  <si>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</si>
  <si>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</si>
  <si>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</si>
  <si>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</si>
  <si>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</si>
  <si>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</si>
  <si>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</si>
  <si>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</si>
  <si>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</si>
  <si>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</si>
  <si>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</si>
  <si>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</si>
  <si>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</si>
  <si>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</si>
  <si>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</si>
  <si>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</si>
  <si>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</si>
  <si>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</si>
  <si>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</si>
  <si>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</si>
  <si>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</si>
  <si>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</si>
  <si>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</si>
  <si>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</si>
  <si>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</si>
  <si>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</si>
  <si>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</si>
  <si>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</si>
  <si>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</si>
  <si>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</si>
  <si>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</si>
  <si>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</si>
  <si>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</si>
  <si>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</si>
  <si>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</si>
  <si>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</si>
  <si>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</si>
  <si>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</si>
  <si>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</si>
  <si>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</si>
  <si>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</si>
  <si>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</si>
  <si>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</si>
  <si>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</si>
  <si>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</si>
  <si>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</si>
  <si>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</si>
  <si>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</si>
  <si>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</si>
  <si>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</si>
  <si>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</si>
  <si>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</si>
  <si>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</si>
  <si>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</si>
  <si>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</si>
  <si>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</si>
  <si>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</si>
  <si>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</si>
  <si>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</si>
  <si>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</si>
  <si>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</si>
  <si>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</si>
  <si>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</si>
  <si>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</si>
  <si>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</si>
  <si>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</si>
  <si>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</si>
  <si>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</si>
  <si>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</si>
  <si>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</si>
  <si>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</si>
  <si>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</si>
  <si>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</si>
  <si>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</si>
  <si>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</si>
  <si>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</si>
  <si>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</si>
  <si>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</si>
  <si>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</si>
  <si>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</si>
  <si>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</si>
  <si>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</si>
  <si>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</si>
  <si>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</si>
  <si>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</si>
  <si>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</si>
  <si>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</si>
  <si>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</si>
  <si>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</si>
  <si>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</si>
  <si>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</si>
  <si>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</si>
  <si>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</si>
  <si>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</si>
  <si>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</si>
  <si>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</si>
  <si>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</si>
  <si>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</si>
  <si>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</si>
  <si>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</si>
  <si>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</si>
  <si>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</si>
  <si>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</si>
  <si>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</si>
  <si>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</si>
  <si>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</si>
  <si>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</si>
  <si>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</si>
  <si>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</si>
  <si>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</si>
  <si>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</si>
  <si>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</si>
  <si>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</si>
  <si>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</si>
  <si>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</si>
  <si>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</si>
  <si>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</si>
  <si>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</si>
  <si>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</si>
  <si>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</si>
  <si>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</si>
  <si>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</si>
  <si>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</si>
  <si>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</si>
  <si>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</si>
  <si>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</si>
  <si>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</si>
  <si>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</si>
  <si>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</si>
  <si>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</si>
  <si>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</si>
  <si>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</si>
  <si>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</si>
  <si>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</si>
  <si>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</si>
  <si>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</si>
  <si>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</si>
  <si>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</si>
  <si>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</si>
  <si>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</si>
  <si>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</si>
  <si>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</si>
  <si>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</si>
  <si>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</si>
  <si>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</si>
  <si>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</si>
  <si>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</si>
  <si>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</si>
  <si>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</si>
  <si>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</si>
  <si>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</si>
  <si>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</si>
  <si>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</si>
  <si>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</si>
  <si>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</si>
  <si>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</si>
  <si>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</si>
  <si>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</si>
  <si>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</si>
  <si>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</si>
  <si>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</si>
  <si>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</si>
  <si>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</si>
  <si>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</si>
  <si>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</si>
  <si>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</si>
  <si>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</si>
  <si>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</si>
  <si>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</si>
  <si>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</si>
  <si>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</si>
  <si>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</si>
  <si>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</si>
  <si>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</si>
  <si>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</si>
  <si>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</si>
  <si>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</si>
  <si>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</si>
  <si>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</si>
  <si>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</si>
  <si>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</si>
  <si>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</si>
  <si>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</si>
  <si>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</si>
  <si>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</si>
  <si>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</si>
  <si>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</si>
  <si>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</si>
  <si>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</si>
  <si>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</si>
  <si>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</si>
  <si>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</si>
  <si>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</si>
  <si>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</si>
  <si>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</si>
  <si>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</si>
  <si>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</si>
  <si>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</si>
  <si>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</si>
  <si>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</si>
  <si>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</si>
  <si>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</si>
  <si>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</si>
  <si>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</si>
  <si>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</si>
  <si>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</si>
  <si>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</si>
  <si>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</si>
  <si>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</si>
  <si>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</si>
  <si>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</si>
  <si>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</si>
  <si>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</si>
  <si>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</si>
  <si>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</si>
  <si>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</si>
  <si>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</si>
  <si>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</si>
  <si>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</si>
  <si>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</si>
  <si>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</si>
  <si>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</si>
  <si>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</si>
  <si>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</si>
  <si>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</si>
  <si>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</si>
  <si>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</si>
  <si>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</si>
  <si>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</si>
  <si>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</si>
  <si>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</si>
  <si>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</si>
  <si>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</si>
  <si>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</si>
  <si>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</si>
  <si>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</si>
  <si>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</si>
  <si>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</si>
  <si>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</si>
  <si>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</si>
  <si>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</si>
  <si>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</si>
  <si>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</si>
  <si>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</si>
  <si>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</si>
  <si>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</si>
  <si>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</si>
  <si>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</si>
  <si>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</si>
  <si>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</si>
  <si>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</si>
  <si>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</si>
  <si>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</si>
  <si>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</si>
  <si>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</si>
  <si>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</si>
  <si>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</si>
  <si>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</si>
  <si>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</si>
  <si>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</si>
  <si>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</si>
  <si>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</si>
  <si>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</si>
  <si>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</si>
  <si>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</si>
  <si>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</si>
  <si>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</si>
  <si>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</si>
  <si>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</si>
  <si>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</si>
  <si>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</si>
  <si>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</si>
  <si>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</si>
  <si>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</si>
  <si>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</si>
  <si>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</si>
  <si>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</si>
  <si>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</si>
  <si>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</si>
  <si>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</si>
  <si>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</si>
  <si>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</si>
  <si>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</si>
  <si>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</si>
  <si>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</si>
  <si>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</si>
  <si>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</si>
  <si>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</si>
  <si>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</si>
  <si>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</si>
  <si>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</si>
  <si>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</si>
  <si>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</si>
  <si>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</si>
  <si>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</si>
  <si>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</si>
  <si>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</si>
  <si>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</si>
  <si>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</si>
  <si>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</si>
  <si>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</si>
  <si>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</si>
  <si>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</si>
  <si>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</si>
  <si>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</si>
  <si>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</si>
  <si>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</si>
  <si>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</si>
  <si>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</si>
  <si>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</si>
  <si>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</si>
  <si>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</si>
  <si>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</si>
  <si>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</si>
  <si>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</si>
  <si>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</si>
  <si>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</si>
  <si>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</si>
  <si>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</si>
  <si>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</si>
  <si>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</si>
  <si>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</si>
  <si>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</si>
  <si>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</si>
  <si>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</si>
  <si>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</si>
  <si>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</si>
  <si>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</si>
  <si>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</si>
  <si>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</si>
  <si>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</si>
  <si>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</si>
  <si>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</si>
  <si>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</si>
  <si>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</si>
  <si>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</si>
  <si>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</si>
  <si>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</si>
  <si>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</si>
  <si>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</si>
  <si>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</si>
  <si>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</si>
  <si>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</si>
  <si>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</si>
  <si>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</si>
  <si>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</si>
  <si>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</si>
  <si>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</si>
  <si>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</si>
  <si>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</si>
  <si>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</si>
  <si>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</si>
  <si>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</si>
  <si>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</si>
  <si>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</si>
  <si>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</si>
  <si>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</si>
  <si>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</si>
  <si>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</si>
  <si>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</si>
  <si>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</si>
  <si>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</si>
  <si>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</si>
  <si>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</si>
  <si>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</si>
  <si>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</si>
  <si>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</si>
  <si>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</si>
  <si>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</si>
  <si>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</si>
  <si>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</si>
  <si>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</si>
  <si>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</si>
  <si>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</si>
  <si>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</si>
  <si>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</si>
  <si>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</si>
  <si>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</si>
  <si>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</si>
  <si>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</si>
  <si>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</si>
  <si>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</si>
  <si>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</si>
  <si>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</si>
  <si>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</si>
  <si>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</si>
  <si>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</si>
  <si>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</si>
  <si>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</si>
  <si>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</si>
  <si>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</si>
  <si>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</si>
  <si>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</si>
  <si>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</si>
  <si>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</si>
  <si>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</si>
  <si>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</si>
  <si>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</si>
  <si>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</si>
  <si>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</si>
  <si>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</si>
  <si>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</si>
  <si>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</si>
  <si>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</si>
  <si>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</si>
  <si>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</si>
  <si>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</si>
  <si>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</si>
  <si>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</si>
  <si>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</si>
  <si>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</si>
  <si>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</si>
  <si>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</si>
  <si>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</si>
  <si>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</si>
  <si>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</si>
  <si>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</si>
  <si>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</si>
  <si>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</si>
  <si>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</si>
  <si>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</si>
  <si>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</si>
  <si>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</si>
  <si>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</si>
  <si>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</si>
  <si>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</si>
  <si>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</si>
  <si>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</si>
  <si>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</si>
  <si>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</si>
  <si>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</si>
  <si>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</si>
  <si>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</si>
  <si>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</si>
  <si>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</si>
  <si>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</si>
  <si>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</si>
  <si>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</si>
  <si>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</si>
  <si>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</si>
  <si>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</si>
  <si>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</si>
  <si>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</si>
  <si>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</si>
  <si>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</si>
  <si>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</si>
  <si>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</si>
  <si>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</si>
  <si>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</si>
  <si>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</si>
  <si>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</si>
  <si>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</si>
  <si>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</si>
  <si>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</si>
  <si>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</si>
  <si>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</si>
  <si>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</si>
  <si>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</si>
  <si>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</si>
  <si>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</si>
  <si>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</si>
  <si>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</si>
  <si>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</si>
  <si>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</si>
  <si>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</si>
  <si>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</si>
  <si>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</si>
  <si>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</si>
  <si>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</si>
  <si>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</si>
  <si>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</si>
  <si>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</si>
  <si>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</si>
  <si>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</si>
  <si>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</si>
  <si>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</si>
  <si>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</si>
  <si>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</si>
  <si>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</si>
  <si>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</si>
  <si>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</si>
  <si>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</si>
  <si>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</si>
  <si>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</si>
  <si>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</si>
  <si>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</si>
  <si>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</si>
  <si>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</si>
  <si>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</si>
  <si>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</si>
  <si>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</si>
  <si>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</si>
  <si>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</si>
  <si>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</si>
  <si>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</si>
  <si>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</si>
  <si>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</si>
  <si>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</si>
  <si>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</si>
  <si>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</si>
  <si>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</si>
  <si>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</si>
  <si>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</si>
  <si>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</si>
  <si>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</si>
  <si>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</si>
  <si>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</si>
  <si>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</si>
  <si>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</si>
  <si>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</si>
  <si>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</si>
  <si>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</si>
  <si>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</si>
  <si>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</si>
  <si>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</si>
  <si>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</si>
  <si>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</si>
  <si>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</si>
  <si>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</si>
  <si>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</si>
  <si>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</si>
  <si>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</si>
  <si>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</si>
  <si>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</si>
  <si>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</si>
  <si>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</si>
  <si>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</si>
  <si>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</si>
  <si>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</si>
  <si>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</si>
  <si>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</si>
  <si>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</si>
  <si>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</si>
  <si>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</si>
  <si>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</si>
  <si>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</si>
  <si>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</si>
  <si>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</si>
  <si>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</si>
  <si>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</si>
  <si>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</si>
  <si>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</si>
  <si>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</si>
  <si>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</si>
  <si>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</si>
  <si>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</si>
  <si>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</si>
  <si>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</si>
  <si>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</si>
  <si>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</si>
  <si>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</si>
  <si>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</si>
  <si>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</si>
  <si>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</si>
  <si>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</si>
  <si>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</si>
  <si>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</si>
  <si>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</si>
  <si>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</si>
  <si>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</si>
  <si>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</si>
  <si>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</si>
  <si>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</si>
  <si>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</si>
  <si>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</si>
  <si>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</si>
  <si>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</si>
  <si>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</si>
  <si>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</si>
  <si>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</si>
  <si>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</si>
  <si>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</si>
  <si>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</si>
  <si>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</si>
  <si>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</si>
  <si>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</si>
  <si>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</si>
  <si>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</si>
  <si>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</si>
  <si>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</si>
  <si>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</si>
  <si>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</si>
  <si>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</si>
  <si>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</si>
  <si>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</si>
  <si>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</si>
  <si>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</si>
  <si>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</si>
  <si>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</si>
  <si>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</si>
  <si>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</si>
  <si>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</si>
  <si>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</si>
  <si>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</si>
  <si>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</si>
  <si>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</si>
  <si>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</si>
  <si>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</si>
  <si>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</si>
  <si>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</si>
  <si>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</si>
  <si>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</si>
  <si>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</si>
  <si>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</si>
  <si>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</si>
  <si>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</si>
  <si>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</si>
  <si>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</si>
  <si>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</si>
  <si>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</si>
  <si>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</si>
  <si>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</si>
  <si>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</si>
  <si>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</si>
  <si>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</si>
  <si>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</si>
  <si>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</si>
  <si>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</si>
  <si>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</si>
  <si>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</si>
  <si>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</si>
  <si>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</si>
  <si>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</si>
  <si>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</si>
  <si>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</si>
  <si>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</si>
  <si>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</si>
  <si>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</si>
  <si>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</si>
  <si>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</si>
  <si>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</si>
  <si>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</si>
  <si>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</si>
  <si>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</si>
  <si>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</si>
  <si>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</si>
  <si>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</si>
  <si>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</si>
  <si>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</si>
  <si>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</si>
  <si>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</si>
  <si>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</si>
  <si>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</si>
  <si>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</si>
  <si>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</si>
  <si>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</si>
  <si>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</si>
  <si>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</si>
  <si>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</si>
  <si>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</si>
  <si>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</si>
  <si>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</si>
  <si>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</si>
  <si>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</si>
  <si>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</si>
  <si>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</si>
  <si>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</si>
  <si>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</si>
  <si>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</si>
  <si>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</si>
  <si>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</si>
  <si>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</si>
  <si>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</si>
  <si>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</si>
  <si>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</si>
  <si>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</si>
  <si>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</si>
  <si>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</si>
  <si>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</si>
  <si>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</si>
  <si>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</si>
  <si>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</si>
  <si>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</si>
  <si>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</si>
  <si>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</si>
  <si>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</si>
  <si>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</si>
  <si>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</si>
  <si>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</si>
  <si>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</si>
  <si>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</si>
  <si>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</si>
  <si>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</si>
  <si>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</si>
  <si>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</si>
  <si>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</si>
  <si>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</si>
  <si>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</si>
  <si>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</si>
  <si>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</si>
  <si>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</si>
  <si>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</si>
  <si>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</si>
  <si>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</si>
  <si>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</si>
  <si>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</si>
  <si>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</si>
  <si>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</si>
  <si>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</si>
  <si>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</si>
  <si>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</si>
  <si>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</si>
  <si>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</si>
  <si>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</si>
  <si>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</si>
  <si>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</si>
  <si>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</si>
  <si>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</si>
  <si>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</si>
  <si>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</si>
  <si>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</si>
  <si>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</si>
  <si>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</si>
  <si>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</si>
  <si>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</si>
  <si>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</si>
  <si>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</si>
  <si>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</si>
  <si>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</si>
  <si>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</si>
  <si>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</si>
  <si>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</si>
  <si>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</si>
  <si>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</si>
  <si>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</si>
  <si>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</si>
  <si>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</si>
  <si>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</si>
  <si>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</si>
  <si>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</si>
  <si>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</si>
  <si>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</si>
  <si>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</si>
  <si>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</si>
  <si>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</si>
  <si>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</si>
  <si>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</si>
  <si>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</si>
  <si>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</si>
  <si>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</si>
  <si>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</si>
  <si>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</si>
  <si>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</si>
  <si>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</si>
  <si>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</si>
  <si>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</si>
  <si>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</si>
  <si>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</si>
  <si>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</si>
  <si>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</si>
  <si>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</si>
  <si>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 xml:space="preserve">SUPLIMADE COMERCIAL, SRL </t>
  </si>
  <si>
    <t xml:space="preserve">ZEN PHARMACEUTICAL, SRL </t>
  </si>
  <si>
    <t xml:space="preserve">ALMANZAR ESTEVEZ, SRL </t>
  </si>
  <si>
    <t xml:space="preserve">COPEM HOSPICLINIC, SRL </t>
  </si>
  <si>
    <t xml:space="preserve">HOSPIFAR, SRL </t>
  </si>
  <si>
    <t xml:space="preserve">JIANCO SERVICES, SRL </t>
  </si>
  <si>
    <t xml:space="preserve">JOSE ALFREDO VERAS </t>
  </si>
  <si>
    <t xml:space="preserve">PROD MEDICINALES </t>
  </si>
  <si>
    <t>ALIMENTOS Y BEBIDAS</t>
  </si>
  <si>
    <t>UTILES MENORES MED</t>
  </si>
  <si>
    <t xml:space="preserve">PROD QUIMICOS USO PERSONAL </t>
  </si>
  <si>
    <t>MAT DE LIMPIEZA</t>
  </si>
  <si>
    <t xml:space="preserve">ART PLASTICOS </t>
  </si>
  <si>
    <t>B1500000031</t>
  </si>
  <si>
    <t>B1500000053</t>
  </si>
  <si>
    <t xml:space="preserve">RAMIMAGING, SRL </t>
  </si>
  <si>
    <t xml:space="preserve">VERSAMED INT. SRL </t>
  </si>
  <si>
    <t xml:space="preserve">EMH MEDICAL, SRL </t>
  </si>
  <si>
    <t xml:space="preserve">AGUA RANGEL, SRL </t>
  </si>
  <si>
    <t xml:space="preserve">LETERAGO, SRL </t>
  </si>
  <si>
    <t xml:space="preserve">GASOIL </t>
  </si>
  <si>
    <t xml:space="preserve">ALIMENTOS Y BEBIDAS </t>
  </si>
  <si>
    <t xml:space="preserve">IMPRESIÓN Y ENCUADERNACION </t>
  </si>
  <si>
    <t>UTILES MENORES MEDICOS Q</t>
  </si>
  <si>
    <t>PROD QUIMICO USO PERSONAL</t>
  </si>
  <si>
    <t xml:space="preserve">TELEFONO </t>
  </si>
  <si>
    <t xml:space="preserve">MEDICAMENTOS </t>
  </si>
  <si>
    <t>B1500007675</t>
  </si>
  <si>
    <t>B1500007737</t>
  </si>
  <si>
    <t>B1500007739</t>
  </si>
  <si>
    <t>B1500006963</t>
  </si>
  <si>
    <t>B1500006964</t>
  </si>
  <si>
    <t>B1500007000</t>
  </si>
  <si>
    <t>E450000004655</t>
  </si>
  <si>
    <t>E450000004951</t>
  </si>
  <si>
    <t>E450000005036</t>
  </si>
  <si>
    <t>E450000005162</t>
  </si>
  <si>
    <t>E450000005186</t>
  </si>
  <si>
    <t>E450000005188</t>
  </si>
  <si>
    <t>B1500003209</t>
  </si>
  <si>
    <t>B1500007899</t>
  </si>
  <si>
    <t>E450000000159</t>
  </si>
  <si>
    <t>E450000000164</t>
  </si>
  <si>
    <t>B1500000572</t>
  </si>
  <si>
    <t>B1500001330</t>
  </si>
  <si>
    <t>B1500001338</t>
  </si>
  <si>
    <t>B1500007198</t>
  </si>
  <si>
    <t>B1500007279</t>
  </si>
  <si>
    <t>E450000000530</t>
  </si>
  <si>
    <t>E450000000603</t>
  </si>
  <si>
    <t>E450000000621</t>
  </si>
  <si>
    <t>E450000000622</t>
  </si>
  <si>
    <t>E450000000651</t>
  </si>
  <si>
    <t>B1500000412</t>
  </si>
  <si>
    <t>B1500000414</t>
  </si>
  <si>
    <t>B1500000415</t>
  </si>
  <si>
    <t>B1500005001</t>
  </si>
  <si>
    <t>B1500005002</t>
  </si>
  <si>
    <t>B1500005003</t>
  </si>
  <si>
    <t>B1500005007</t>
  </si>
  <si>
    <t>B1500001169</t>
  </si>
  <si>
    <t>B1500001177</t>
  </si>
  <si>
    <t>B1500001190</t>
  </si>
  <si>
    <t>B1500004390</t>
  </si>
  <si>
    <t>B1500004391</t>
  </si>
  <si>
    <t>B1500004412</t>
  </si>
  <si>
    <t>B1500004501</t>
  </si>
  <si>
    <t>B1500004514</t>
  </si>
  <si>
    <t>B1500001161</t>
  </si>
  <si>
    <t>B1500001163</t>
  </si>
  <si>
    <t>B1500001267</t>
  </si>
  <si>
    <t>B1500000453</t>
  </si>
  <si>
    <t>B1500000457</t>
  </si>
  <si>
    <t>B1500000458</t>
  </si>
  <si>
    <t>B1500000459</t>
  </si>
  <si>
    <t>B1500001193</t>
  </si>
  <si>
    <t>B1500001194</t>
  </si>
  <si>
    <t>B1500001127</t>
  </si>
  <si>
    <t xml:space="preserve">AGROPECUARIA FDEZ. MUÑOZ, SRL </t>
  </si>
  <si>
    <t xml:space="preserve">BIO NUCLEAR, SRL </t>
  </si>
  <si>
    <t xml:space="preserve">CRUZ AYALA SRL </t>
  </si>
  <si>
    <t xml:space="preserve">DISTR. JOSE VASQUEZ, SRL </t>
  </si>
  <si>
    <t xml:space="preserve">HEXAPOWER PHARMA, SRL </t>
  </si>
  <si>
    <t xml:space="preserve">LINDE GAS DOMINICANA, SRL </t>
  </si>
  <si>
    <t>MEDI EQUIPO CABRERA BONILLA</t>
  </si>
  <si>
    <t xml:space="preserve">MEDISAN, SRL </t>
  </si>
  <si>
    <t>PEREZ BARROSO, SRL</t>
  </si>
  <si>
    <t xml:space="preserve">SEAN DOMINCAN, SRL </t>
  </si>
  <si>
    <t xml:space="preserve">VEGAMED, SRL </t>
  </si>
  <si>
    <t>B1500009990</t>
  </si>
  <si>
    <t>B1500010008</t>
  </si>
  <si>
    <t>B1500010022</t>
  </si>
  <si>
    <t>B1500010049</t>
  </si>
  <si>
    <t>B1500010050</t>
  </si>
  <si>
    <t>B1500010095</t>
  </si>
  <si>
    <t>B1500010099</t>
  </si>
  <si>
    <t>B1500010124</t>
  </si>
  <si>
    <t>B1500010126</t>
  </si>
  <si>
    <t>B1500010158</t>
  </si>
  <si>
    <t>B1500004941</t>
  </si>
  <si>
    <t>B1500004956</t>
  </si>
  <si>
    <t>B1500004985</t>
  </si>
  <si>
    <t>B1500004986</t>
  </si>
  <si>
    <t>B1500004987</t>
  </si>
  <si>
    <t>B1500005000</t>
  </si>
  <si>
    <t>B1500016302</t>
  </si>
  <si>
    <t>B1500016304</t>
  </si>
  <si>
    <t>B1500016504</t>
  </si>
  <si>
    <t>B1500016526</t>
  </si>
  <si>
    <t>B1500000054</t>
  </si>
  <si>
    <t>B1500000055</t>
  </si>
  <si>
    <t>B1500003361</t>
  </si>
  <si>
    <t>B1500003362</t>
  </si>
  <si>
    <t>B1500003380</t>
  </si>
  <si>
    <t>B1500003416</t>
  </si>
  <si>
    <t>B1500003417</t>
  </si>
  <si>
    <t>B1500000620</t>
  </si>
  <si>
    <t>B1500004537</t>
  </si>
  <si>
    <t>B1500005485</t>
  </si>
  <si>
    <t>E450000000764</t>
  </si>
  <si>
    <t>E450000072823</t>
  </si>
  <si>
    <t>E450000074196</t>
  </si>
  <si>
    <t>B1500000547</t>
  </si>
  <si>
    <t>B1500000552</t>
  </si>
  <si>
    <t>B1500000562</t>
  </si>
  <si>
    <t>B1500001343</t>
  </si>
  <si>
    <t>B1500001353</t>
  </si>
  <si>
    <t>B1500000260</t>
  </si>
  <si>
    <t>B1500000253</t>
  </si>
  <si>
    <t>E450000000002</t>
  </si>
  <si>
    <t>B1500002764</t>
  </si>
  <si>
    <t>B1500002803</t>
  </si>
  <si>
    <t>E450000000144</t>
  </si>
  <si>
    <t>E450000000167</t>
  </si>
  <si>
    <t>B1500001067</t>
  </si>
  <si>
    <t>B1500001143</t>
  </si>
  <si>
    <t>B1500001125</t>
  </si>
  <si>
    <t>E450000004150</t>
  </si>
  <si>
    <t>B1500000274</t>
  </si>
  <si>
    <t>B1500001037</t>
  </si>
  <si>
    <t>B1500001038</t>
  </si>
  <si>
    <t>B1500001044</t>
  </si>
  <si>
    <t>B1500001047</t>
  </si>
  <si>
    <t>E450000001586</t>
  </si>
  <si>
    <t>E450000001793</t>
  </si>
  <si>
    <t>E450000000025</t>
  </si>
  <si>
    <t>B1500000669</t>
  </si>
  <si>
    <t>B1500000743</t>
  </si>
  <si>
    <t>B1500001956</t>
  </si>
  <si>
    <t>B1500003797</t>
  </si>
  <si>
    <t>B1500003048</t>
  </si>
  <si>
    <t>B1500005657</t>
  </si>
  <si>
    <t>B1500004475</t>
  </si>
  <si>
    <t>B1500005260</t>
  </si>
  <si>
    <t>B1500000152</t>
  </si>
  <si>
    <t>E450000000006</t>
  </si>
  <si>
    <t>E450000000037</t>
  </si>
  <si>
    <t>B1500000186</t>
  </si>
  <si>
    <t>B1500000187</t>
  </si>
  <si>
    <t>B1500000604</t>
  </si>
  <si>
    <t>B1500000613</t>
  </si>
  <si>
    <t>E450000006171</t>
  </si>
  <si>
    <t>E450000006463</t>
  </si>
  <si>
    <t>E450000006569</t>
  </si>
  <si>
    <t>E450000006595</t>
  </si>
  <si>
    <t>E450000006685</t>
  </si>
  <si>
    <t>E450000006697</t>
  </si>
  <si>
    <t>B1500000039</t>
  </si>
  <si>
    <t>B1500000042</t>
  </si>
  <si>
    <t>B1500000052</t>
  </si>
  <si>
    <t>MEDISAN</t>
  </si>
  <si>
    <t xml:space="preserve">MEDVITA, SRL </t>
  </si>
  <si>
    <t xml:space="preserve">BIO NOVA, SRL </t>
  </si>
  <si>
    <t>EVREU, SRL</t>
  </si>
  <si>
    <t xml:space="preserve">FRADENT, SRL </t>
  </si>
  <si>
    <t xml:space="preserve">GLOBAL MEDICA, SRL </t>
  </si>
  <si>
    <t xml:space="preserve">REFRICENTRO A Y B SRL </t>
  </si>
  <si>
    <t xml:space="preserve">AGROP. FDEZ. MUÑOZ </t>
  </si>
  <si>
    <t>CLINICA COROMINAS SA</t>
  </si>
  <si>
    <t>CIA DOMINICANO TELEFONO</t>
  </si>
  <si>
    <t xml:space="preserve">DIMEDOM, SRL </t>
  </si>
  <si>
    <t xml:space="preserve">EDITORA DELUXE, SRL </t>
  </si>
  <si>
    <t>ELVIS MANUEL PERALTA</t>
  </si>
  <si>
    <t xml:space="preserve">ESTACION LA CEIBITA </t>
  </si>
  <si>
    <t>FARACH, SA</t>
  </si>
  <si>
    <t xml:space="preserve">GERENFAR, SRL </t>
  </si>
  <si>
    <t>JOSE ALFREDO VERAS</t>
  </si>
  <si>
    <t xml:space="preserve">AQUA MASTER CORP SRL </t>
  </si>
  <si>
    <t>SILVER PHARMA SRL</t>
  </si>
  <si>
    <t xml:space="preserve">SUED Y FARGESA, SRL </t>
  </si>
  <si>
    <t xml:space="preserve">AMARATECH , EIRL </t>
  </si>
  <si>
    <t xml:space="preserve">DISTR. ROKARY, SRL </t>
  </si>
  <si>
    <t xml:space="preserve">DRES. MALLEN GUERRA </t>
  </si>
  <si>
    <t xml:space="preserve">EQUIPOS MEDICOS DGUEZ </t>
  </si>
  <si>
    <t xml:space="preserve">GRUPO FARM. CAR M </t>
  </si>
  <si>
    <t xml:space="preserve">MATEROF, SRL </t>
  </si>
  <si>
    <t xml:space="preserve">FRIFARMA </t>
  </si>
  <si>
    <t xml:space="preserve">MORAMI, SRL </t>
  </si>
  <si>
    <t xml:space="preserve">ROFASA FARMA, SRL </t>
  </si>
  <si>
    <t>SANTOS Y ORTIZ GROUP</t>
  </si>
  <si>
    <t xml:space="preserve">SERVIAMED DOM, SRL </t>
  </si>
  <si>
    <t xml:space="preserve">SERVI SALUD PREMIUM </t>
  </si>
  <si>
    <t xml:space="preserve">MACROTECH. SRL </t>
  </si>
  <si>
    <t>MANUEL ARSENIO UREñA</t>
  </si>
  <si>
    <t xml:space="preserve">OSIRIS COMERCIAL </t>
  </si>
  <si>
    <t xml:space="preserve">POLIMAT ENTERPRISE </t>
  </si>
  <si>
    <t xml:space="preserve">PREVENCONI GRUP </t>
  </si>
  <si>
    <t xml:space="preserve">SAYMED SRL </t>
  </si>
  <si>
    <t>TECNIMEDICA</t>
  </si>
  <si>
    <t xml:space="preserve">VEGA ABREU CLEAN </t>
  </si>
  <si>
    <t>FERRETERIA OCHOA, SA</t>
  </si>
  <si>
    <t>LAB. DENTAL HNOS HDEZ.</t>
  </si>
  <si>
    <t xml:space="preserve">VJM MULTISERVICIOS </t>
  </si>
  <si>
    <t>ALQUILER DE EQUIPOS DE</t>
  </si>
  <si>
    <t xml:space="preserve">PROD ELECTRICOS </t>
  </si>
  <si>
    <t xml:space="preserve">GASOLINA </t>
  </si>
  <si>
    <t xml:space="preserve">SERV INFORMATICA </t>
  </si>
  <si>
    <t>EQUIPOS INFORMATICOS</t>
  </si>
  <si>
    <t>MATERIALES DE LIMPIEZA</t>
  </si>
  <si>
    <t>ARTICULOS PLASTICOS</t>
  </si>
  <si>
    <t xml:space="preserve">MANT Y REP VEHICULOS </t>
  </si>
  <si>
    <t>FUMIGACION</t>
  </si>
  <si>
    <t xml:space="preserve">SERV TECN PROFESIONALES </t>
  </si>
  <si>
    <t xml:space="preserve">MANT Y REP EDIFICACION </t>
  </si>
  <si>
    <t xml:space="preserve">MANT REPACION DESMONTE </t>
  </si>
  <si>
    <t>AL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</si>
</sst>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167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" fontId="2" fillId="0" borderId="5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6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left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0" fontId="14" fillId="0" borderId="5" xfId="0" applyFont="1" applyBorder="1"/>
    <xf numFmtId="14" fontId="14" fillId="0" borderId="2" xfId="0" applyNumberFormat="1" applyFont="1" applyFill="1" applyBorder="1" applyAlignment="1">
      <alignment horizontal="left" vertical="center" wrapText="1"/>
    </xf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167" fontId="2" fillId="0" borderId="7" xfId="0" applyNumberFormat="1" applyFont="1" applyFill="1" applyBorder="1" applyAlignment="1">
      <alignment horizontal="left" vertical="center" wrapText="1"/>
    </xf>
    <xf numFmtId="4" fontId="2" fillId="2" borderId="7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6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891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9"/>
  <sheetViews>
    <sheetView tabSelected="1" zoomScaleNormal="100" zoomScaleSheetLayoutView="100" workbookViewId="0">
      <selection activeCell="I11" sqref="I11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7.5703125" style="62" customWidth="1"/>
    <col min="8" max="16384" width="11.42578125" style="52"/>
  </cols>
  <sheetData>
    <row r="1" spans="2:8">
      <c r="B1" s="103"/>
      <c r="C1" s="103"/>
      <c r="D1" s="103"/>
      <c r="E1" s="103"/>
      <c r="F1" s="103"/>
      <c r="G1" s="103"/>
    </row>
    <row r="2" spans="2:8">
      <c r="B2" s="103"/>
      <c r="C2" s="103"/>
      <c r="D2" s="103"/>
      <c r="E2" s="103"/>
      <c r="F2" s="103"/>
      <c r="G2" s="103"/>
    </row>
    <row r="3" spans="2:8">
      <c r="B3" s="103"/>
      <c r="C3" s="103"/>
      <c r="D3" s="103"/>
      <c r="E3" s="103"/>
      <c r="F3" s="103"/>
      <c r="G3" s="103"/>
    </row>
    <row r="4" spans="2:8">
      <c r="B4" s="103"/>
      <c r="C4" s="103"/>
      <c r="D4" s="103"/>
      <c r="E4" s="103"/>
      <c r="F4" s="103"/>
      <c r="G4" s="103"/>
    </row>
    <row r="5" spans="2:8" s="53" customFormat="1" ht="16.5">
      <c r="B5" s="104" t="s">
        <v>1346</v>
      </c>
      <c r="C5" s="104"/>
      <c r="D5" s="104"/>
      <c r="E5" s="104"/>
      <c r="F5" s="104"/>
      <c r="G5" s="104"/>
    </row>
    <row r="6" spans="2:8" s="53" customFormat="1" ht="16.5">
      <c r="B6" s="105" t="s">
        <v>1347</v>
      </c>
      <c r="C6" s="105"/>
      <c r="D6" s="105"/>
      <c r="E6" s="105"/>
      <c r="F6" s="105"/>
      <c r="G6" s="105"/>
    </row>
    <row r="7" spans="2:8" s="53" customFormat="1" ht="21" customHeight="1">
      <c r="B7" s="104" t="s">
        <v>1581</v>
      </c>
      <c r="C7" s="104"/>
      <c r="D7" s="104"/>
      <c r="E7" s="104"/>
      <c r="F7" s="104"/>
      <c r="G7" s="104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1383</v>
      </c>
      <c r="C9" s="71">
        <v>45643</v>
      </c>
      <c r="D9" s="72" t="s">
        <v>1434</v>
      </c>
      <c r="E9" s="73" t="s">
        <v>1364</v>
      </c>
      <c r="F9" s="68" t="s">
        <v>1349</v>
      </c>
      <c r="G9" s="85">
        <v>38350</v>
      </c>
      <c r="H9" s="66"/>
    </row>
    <row r="10" spans="2:8" s="65" customFormat="1" ht="22.5">
      <c r="B10" s="69" t="s">
        <v>1384</v>
      </c>
      <c r="C10" s="71">
        <v>45671</v>
      </c>
      <c r="D10" s="72" t="s">
        <v>1434</v>
      </c>
      <c r="E10" s="73" t="s">
        <v>1364</v>
      </c>
      <c r="F10" s="68" t="s">
        <v>1349</v>
      </c>
      <c r="G10" s="85">
        <v>155430</v>
      </c>
      <c r="H10" s="66"/>
    </row>
    <row r="11" spans="2:8" s="65" customFormat="1" ht="22.5">
      <c r="B11" s="69" t="s">
        <v>1385</v>
      </c>
      <c r="C11" s="71">
        <v>45671</v>
      </c>
      <c r="D11" s="72" t="s">
        <v>1434</v>
      </c>
      <c r="E11" s="73" t="s">
        <v>1364</v>
      </c>
      <c r="F11" s="68" t="s">
        <v>1349</v>
      </c>
      <c r="G11" s="85">
        <v>38309</v>
      </c>
      <c r="H11" s="66"/>
    </row>
    <row r="12" spans="2:8" s="65" customFormat="1" ht="22.5">
      <c r="B12" s="69" t="s">
        <v>1386</v>
      </c>
      <c r="C12" s="71">
        <v>45822</v>
      </c>
      <c r="D12" s="72" t="s">
        <v>1358</v>
      </c>
      <c r="E12" s="73" t="s">
        <v>1366</v>
      </c>
      <c r="F12" s="68" t="s">
        <v>1349</v>
      </c>
      <c r="G12" s="85">
        <v>89130.98</v>
      </c>
      <c r="H12" s="66"/>
    </row>
    <row r="13" spans="2:8" s="65" customFormat="1" ht="22.5">
      <c r="B13" s="69" t="s">
        <v>1387</v>
      </c>
      <c r="C13" s="71">
        <v>45822</v>
      </c>
      <c r="D13" s="72" t="s">
        <v>1358</v>
      </c>
      <c r="E13" s="73" t="s">
        <v>1366</v>
      </c>
      <c r="F13" s="68" t="s">
        <v>1349</v>
      </c>
      <c r="G13" s="86">
        <v>170659.47</v>
      </c>
      <c r="H13" s="66"/>
    </row>
    <row r="14" spans="2:8" s="65" customFormat="1" ht="22.5">
      <c r="B14" s="69" t="s">
        <v>1388</v>
      </c>
      <c r="C14" s="71">
        <v>45833</v>
      </c>
      <c r="D14" s="72" t="s">
        <v>1358</v>
      </c>
      <c r="E14" s="73" t="s">
        <v>1366</v>
      </c>
      <c r="F14" s="68" t="s">
        <v>1349</v>
      </c>
      <c r="G14" s="85">
        <v>96128.33</v>
      </c>
      <c r="H14" s="66"/>
    </row>
    <row r="15" spans="2:8" s="65" customFormat="1" ht="22.5">
      <c r="B15" s="69" t="s">
        <v>1389</v>
      </c>
      <c r="C15" s="71">
        <v>45701</v>
      </c>
      <c r="D15" s="72" t="s">
        <v>1435</v>
      </c>
      <c r="E15" s="73" t="s">
        <v>1366</v>
      </c>
      <c r="F15" s="68" t="s">
        <v>1349</v>
      </c>
      <c r="G15" s="86">
        <v>119605.65</v>
      </c>
      <c r="H15" s="66"/>
    </row>
    <row r="16" spans="2:8" s="65" customFormat="1" ht="22.5">
      <c r="B16" s="69" t="s">
        <v>1390</v>
      </c>
      <c r="C16" s="71">
        <v>45722</v>
      </c>
      <c r="D16" s="72" t="s">
        <v>1435</v>
      </c>
      <c r="E16" s="73" t="s">
        <v>1366</v>
      </c>
      <c r="F16" s="68" t="s">
        <v>1349</v>
      </c>
      <c r="G16" s="86">
        <v>63528.05</v>
      </c>
      <c r="H16" s="66"/>
    </row>
    <row r="17" spans="2:8" s="65" customFormat="1" ht="22.5">
      <c r="B17" s="69" t="s">
        <v>1391</v>
      </c>
      <c r="C17" s="70">
        <v>45728</v>
      </c>
      <c r="D17" s="72" t="s">
        <v>1435</v>
      </c>
      <c r="E17" s="73" t="s">
        <v>1366</v>
      </c>
      <c r="F17" s="68" t="s">
        <v>1349</v>
      </c>
      <c r="G17" s="87">
        <v>165000</v>
      </c>
      <c r="H17" s="66"/>
    </row>
    <row r="18" spans="2:8" s="65" customFormat="1" ht="22.5">
      <c r="B18" s="69" t="s">
        <v>1392</v>
      </c>
      <c r="C18" s="70">
        <v>45736</v>
      </c>
      <c r="D18" s="72" t="s">
        <v>1435</v>
      </c>
      <c r="E18" s="73" t="s">
        <v>1366</v>
      </c>
      <c r="F18" s="68" t="s">
        <v>1349</v>
      </c>
      <c r="G18" s="87">
        <v>2998.8</v>
      </c>
      <c r="H18" s="66"/>
    </row>
    <row r="19" spans="2:8" s="65" customFormat="1" ht="22.5">
      <c r="B19" s="69" t="s">
        <v>1393</v>
      </c>
      <c r="C19" s="70">
        <v>45737</v>
      </c>
      <c r="D19" s="72" t="s">
        <v>1435</v>
      </c>
      <c r="E19" s="73" t="s">
        <v>1366</v>
      </c>
      <c r="F19" s="68" t="s">
        <v>1349</v>
      </c>
      <c r="G19" s="87">
        <v>124642.7</v>
      </c>
      <c r="H19" s="66"/>
    </row>
    <row r="20" spans="2:8" s="65" customFormat="1" ht="22.5">
      <c r="B20" s="69" t="s">
        <v>1394</v>
      </c>
      <c r="C20" s="70">
        <v>45737</v>
      </c>
      <c r="D20" s="72" t="s">
        <v>1435</v>
      </c>
      <c r="E20" s="73" t="s">
        <v>1366</v>
      </c>
      <c r="F20" s="68" t="s">
        <v>1349</v>
      </c>
      <c r="G20" s="87">
        <v>165000</v>
      </c>
      <c r="H20" s="66"/>
    </row>
    <row r="21" spans="2:8" s="65" customFormat="1" ht="22.5">
      <c r="B21" s="69" t="s">
        <v>1395</v>
      </c>
      <c r="C21" s="70">
        <v>45586</v>
      </c>
      <c r="D21" s="72" t="s">
        <v>1359</v>
      </c>
      <c r="E21" s="73" t="s">
        <v>1365</v>
      </c>
      <c r="F21" s="68" t="s">
        <v>1349</v>
      </c>
      <c r="G21" s="88">
        <v>140998.20000000001</v>
      </c>
      <c r="H21" s="66"/>
    </row>
    <row r="22" spans="2:8" s="65" customFormat="1" ht="22.5">
      <c r="B22" s="69" t="s">
        <v>1396</v>
      </c>
      <c r="C22" s="70">
        <v>45572</v>
      </c>
      <c r="D22" s="72" t="s">
        <v>1436</v>
      </c>
      <c r="E22" s="73" t="s">
        <v>1366</v>
      </c>
      <c r="F22" s="68" t="s">
        <v>1349</v>
      </c>
      <c r="G22" s="89">
        <v>135815.45000000001</v>
      </c>
      <c r="H22" s="66"/>
    </row>
    <row r="23" spans="2:8" s="65" customFormat="1" ht="22.5">
      <c r="B23" s="69" t="s">
        <v>312</v>
      </c>
      <c r="C23" s="70">
        <v>45635</v>
      </c>
      <c r="D23" s="72" t="s">
        <v>1436</v>
      </c>
      <c r="E23" s="73" t="s">
        <v>1366</v>
      </c>
      <c r="F23" s="68" t="s">
        <v>1349</v>
      </c>
      <c r="G23" s="87">
        <v>67060.45</v>
      </c>
      <c r="H23" s="66"/>
    </row>
    <row r="24" spans="2:8" s="65" customFormat="1" ht="22.5">
      <c r="B24" s="69" t="s">
        <v>1397</v>
      </c>
      <c r="C24" s="70">
        <v>45642</v>
      </c>
      <c r="D24" s="72" t="s">
        <v>1436</v>
      </c>
      <c r="E24" s="73" t="s">
        <v>1366</v>
      </c>
      <c r="F24" s="68" t="s">
        <v>1349</v>
      </c>
      <c r="G24" s="87">
        <v>1900</v>
      </c>
      <c r="H24" s="66"/>
    </row>
    <row r="25" spans="2:8" s="65" customFormat="1" ht="22.5">
      <c r="B25" s="69" t="s">
        <v>1398</v>
      </c>
      <c r="C25" s="70">
        <v>45643</v>
      </c>
      <c r="D25" s="72" t="s">
        <v>1436</v>
      </c>
      <c r="E25" s="73" t="s">
        <v>1366</v>
      </c>
      <c r="F25" s="68" t="s">
        <v>1349</v>
      </c>
      <c r="G25" s="87">
        <v>8600</v>
      </c>
      <c r="H25" s="66"/>
    </row>
    <row r="26" spans="2:8" s="65" customFormat="1" ht="22.5">
      <c r="B26" s="69" t="s">
        <v>1399</v>
      </c>
      <c r="C26" s="70">
        <v>45517</v>
      </c>
      <c r="D26" s="83" t="s">
        <v>1437</v>
      </c>
      <c r="E26" s="73" t="s">
        <v>1365</v>
      </c>
      <c r="F26" s="68" t="s">
        <v>1349</v>
      </c>
      <c r="G26" s="89">
        <v>130076</v>
      </c>
      <c r="H26" s="66"/>
    </row>
    <row r="27" spans="2:8" s="65" customFormat="1" ht="22.5">
      <c r="B27" s="69" t="s">
        <v>1400</v>
      </c>
      <c r="C27" s="70">
        <v>45692</v>
      </c>
      <c r="D27" s="83" t="s">
        <v>1438</v>
      </c>
      <c r="E27" s="73" t="s">
        <v>1363</v>
      </c>
      <c r="F27" s="68" t="s">
        <v>1349</v>
      </c>
      <c r="G27" s="87">
        <v>24000</v>
      </c>
      <c r="H27" s="66"/>
    </row>
    <row r="28" spans="2:8" s="65" customFormat="1" ht="22.5">
      <c r="B28" s="69" t="s">
        <v>1401</v>
      </c>
      <c r="C28" s="70">
        <v>45693</v>
      </c>
      <c r="D28" s="83" t="s">
        <v>1438</v>
      </c>
      <c r="E28" s="73" t="s">
        <v>1363</v>
      </c>
      <c r="F28" s="68" t="s">
        <v>1349</v>
      </c>
      <c r="G28" s="87">
        <v>38600</v>
      </c>
      <c r="H28" s="66"/>
    </row>
    <row r="29" spans="2:8" s="65" customFormat="1" ht="22.5">
      <c r="B29" s="69" t="s">
        <v>403</v>
      </c>
      <c r="C29" s="70">
        <v>45708</v>
      </c>
      <c r="D29" s="83" t="s">
        <v>1438</v>
      </c>
      <c r="E29" s="73" t="s">
        <v>1363</v>
      </c>
      <c r="F29" s="68" t="s">
        <v>1349</v>
      </c>
      <c r="G29" s="87">
        <v>123000</v>
      </c>
      <c r="H29" s="66"/>
    </row>
    <row r="30" spans="2:8" s="65" customFormat="1" ht="22.5">
      <c r="B30" s="69" t="s">
        <v>404</v>
      </c>
      <c r="C30" s="70">
        <v>45709</v>
      </c>
      <c r="D30" s="83" t="s">
        <v>1438</v>
      </c>
      <c r="E30" s="73" t="s">
        <v>1363</v>
      </c>
      <c r="F30" s="68" t="s">
        <v>1349</v>
      </c>
      <c r="G30" s="87">
        <v>234000</v>
      </c>
      <c r="H30" s="66"/>
    </row>
    <row r="31" spans="2:8" s="65" customFormat="1" ht="22.5">
      <c r="B31" s="69" t="s">
        <v>1402</v>
      </c>
      <c r="C31" s="70">
        <v>45820</v>
      </c>
      <c r="D31" s="83" t="s">
        <v>1360</v>
      </c>
      <c r="E31" s="73" t="s">
        <v>1363</v>
      </c>
      <c r="F31" s="68" t="s">
        <v>1349</v>
      </c>
      <c r="G31" s="87">
        <v>400725.05</v>
      </c>
      <c r="H31" s="66"/>
    </row>
    <row r="32" spans="2:8" s="65" customFormat="1" ht="22.5">
      <c r="B32" s="69" t="s">
        <v>1403</v>
      </c>
      <c r="C32" s="70">
        <v>45846</v>
      </c>
      <c r="D32" s="83" t="s">
        <v>1360</v>
      </c>
      <c r="E32" s="73" t="s">
        <v>1363</v>
      </c>
      <c r="F32" s="68" t="s">
        <v>1349</v>
      </c>
      <c r="G32" s="87">
        <v>416693.4</v>
      </c>
      <c r="H32" s="66"/>
    </row>
    <row r="33" spans="2:8" s="65" customFormat="1" ht="22.5">
      <c r="B33" s="69" t="s">
        <v>515</v>
      </c>
      <c r="C33" s="70">
        <v>45944</v>
      </c>
      <c r="D33" s="84" t="s">
        <v>1361</v>
      </c>
      <c r="E33" s="73" t="s">
        <v>1367</v>
      </c>
      <c r="F33" s="68" t="s">
        <v>1349</v>
      </c>
      <c r="G33" s="87">
        <v>172846.4</v>
      </c>
      <c r="H33" s="66"/>
    </row>
    <row r="34" spans="2:8" s="65" customFormat="1" ht="22.5">
      <c r="B34" s="69" t="s">
        <v>1281</v>
      </c>
      <c r="C34" s="82">
        <v>45973</v>
      </c>
      <c r="D34" s="84" t="s">
        <v>1361</v>
      </c>
      <c r="E34" s="73" t="s">
        <v>1368</v>
      </c>
      <c r="F34" s="68" t="s">
        <v>1349</v>
      </c>
      <c r="G34" s="87">
        <v>103993.4</v>
      </c>
      <c r="H34" s="66"/>
    </row>
    <row r="35" spans="2:8" s="65" customFormat="1" ht="22.5">
      <c r="B35" s="69" t="s">
        <v>1404</v>
      </c>
      <c r="C35" s="82">
        <v>45649</v>
      </c>
      <c r="D35" s="84" t="s">
        <v>1439</v>
      </c>
      <c r="E35" s="73" t="s">
        <v>1366</v>
      </c>
      <c r="F35" s="68" t="s">
        <v>1349</v>
      </c>
      <c r="G35" s="87">
        <v>1149579.08</v>
      </c>
      <c r="H35" s="66"/>
    </row>
    <row r="36" spans="2:8" s="65" customFormat="1" ht="22.5">
      <c r="B36" s="69" t="s">
        <v>1405</v>
      </c>
      <c r="C36" s="82">
        <v>45670</v>
      </c>
      <c r="D36" s="84" t="s">
        <v>1439</v>
      </c>
      <c r="E36" s="73" t="s">
        <v>1366</v>
      </c>
      <c r="F36" s="68" t="s">
        <v>1349</v>
      </c>
      <c r="G36" s="87">
        <v>1056864.6000000001</v>
      </c>
      <c r="H36" s="66"/>
    </row>
    <row r="37" spans="2:8" s="65" customFormat="1" ht="22.5">
      <c r="B37" s="69" t="s">
        <v>1406</v>
      </c>
      <c r="C37" s="82">
        <v>45673</v>
      </c>
      <c r="D37" s="84" t="s">
        <v>1439</v>
      </c>
      <c r="E37" s="73" t="s">
        <v>1366</v>
      </c>
      <c r="F37" s="68" t="s">
        <v>1349</v>
      </c>
      <c r="G37" s="87">
        <v>13946.94</v>
      </c>
      <c r="H37" s="66"/>
    </row>
    <row r="38" spans="2:8" s="65" customFormat="1" ht="22.5">
      <c r="B38" s="69" t="s">
        <v>1407</v>
      </c>
      <c r="C38" s="82">
        <v>45673</v>
      </c>
      <c r="D38" s="84" t="s">
        <v>1439</v>
      </c>
      <c r="E38" s="73" t="s">
        <v>1366</v>
      </c>
      <c r="F38" s="68" t="s">
        <v>1349</v>
      </c>
      <c r="G38" s="87">
        <v>20404.509999999998</v>
      </c>
      <c r="H38" s="66"/>
    </row>
    <row r="39" spans="2:8" s="65" customFormat="1" ht="22.5">
      <c r="B39" s="69" t="s">
        <v>1408</v>
      </c>
      <c r="C39" s="82">
        <v>45679</v>
      </c>
      <c r="D39" s="84" t="s">
        <v>1439</v>
      </c>
      <c r="E39" s="73" t="s">
        <v>1366</v>
      </c>
      <c r="F39" s="68" t="s">
        <v>1349</v>
      </c>
      <c r="G39" s="87">
        <v>16142.46</v>
      </c>
      <c r="H39" s="66"/>
    </row>
    <row r="40" spans="2:8" s="65" customFormat="1" ht="22.5">
      <c r="B40" s="69" t="s">
        <v>1409</v>
      </c>
      <c r="C40" s="82">
        <v>45850</v>
      </c>
      <c r="D40" s="84" t="s">
        <v>1440</v>
      </c>
      <c r="E40" s="73" t="s">
        <v>1363</v>
      </c>
      <c r="F40" s="68" t="s">
        <v>1349</v>
      </c>
      <c r="G40" s="87">
        <v>81728</v>
      </c>
      <c r="H40" s="66"/>
    </row>
    <row r="41" spans="2:8" s="65" customFormat="1" ht="22.5">
      <c r="B41" s="69" t="s">
        <v>530</v>
      </c>
      <c r="C41" s="82">
        <v>45850</v>
      </c>
      <c r="D41" s="84" t="s">
        <v>1440</v>
      </c>
      <c r="E41" s="73" t="s">
        <v>1363</v>
      </c>
      <c r="F41" s="68" t="s">
        <v>1349</v>
      </c>
      <c r="G41" s="87">
        <v>8097.9</v>
      </c>
      <c r="H41" s="66"/>
    </row>
    <row r="42" spans="2:8" s="65" customFormat="1" ht="22.5">
      <c r="B42" s="69" t="s">
        <v>1410</v>
      </c>
      <c r="C42" s="70">
        <v>45850</v>
      </c>
      <c r="D42" s="84" t="s">
        <v>1440</v>
      </c>
      <c r="E42" s="73" t="s">
        <v>1365</v>
      </c>
      <c r="F42" s="68" t="s">
        <v>1349</v>
      </c>
      <c r="G42" s="91">
        <v>40238</v>
      </c>
      <c r="H42" s="66"/>
    </row>
    <row r="43" spans="2:8" s="65" customFormat="1" ht="22.5">
      <c r="B43" s="69" t="s">
        <v>1411</v>
      </c>
      <c r="C43" s="82">
        <v>45851</v>
      </c>
      <c r="D43" s="84" t="s">
        <v>1440</v>
      </c>
      <c r="E43" s="73" t="s">
        <v>1365</v>
      </c>
      <c r="F43" s="68" t="s">
        <v>1349</v>
      </c>
      <c r="G43" s="91">
        <v>55500</v>
      </c>
      <c r="H43" s="66"/>
    </row>
    <row r="44" spans="2:8" s="65" customFormat="1" ht="22.5">
      <c r="B44" s="69" t="s">
        <v>1412</v>
      </c>
      <c r="C44" s="70">
        <v>45684</v>
      </c>
      <c r="D44" s="84" t="s">
        <v>1441</v>
      </c>
      <c r="E44" s="73" t="s">
        <v>1363</v>
      </c>
      <c r="F44" s="68" t="s">
        <v>1349</v>
      </c>
      <c r="G44" s="92">
        <v>115800</v>
      </c>
      <c r="H44" s="66"/>
    </row>
    <row r="45" spans="2:8" s="65" customFormat="1" ht="22.5">
      <c r="B45" s="69" t="s">
        <v>1413</v>
      </c>
      <c r="C45" s="70">
        <v>45684</v>
      </c>
      <c r="D45" s="84" t="s">
        <v>1441</v>
      </c>
      <c r="E45" s="73" t="s">
        <v>1365</v>
      </c>
      <c r="F45" s="68" t="s">
        <v>1349</v>
      </c>
      <c r="G45" s="87">
        <v>18880</v>
      </c>
      <c r="H45" s="66"/>
    </row>
    <row r="46" spans="2:8" s="65" customFormat="1" ht="22.5">
      <c r="B46" s="69" t="s">
        <v>1414</v>
      </c>
      <c r="C46" s="70">
        <v>45684</v>
      </c>
      <c r="D46" s="84" t="s">
        <v>1441</v>
      </c>
      <c r="E46" s="73" t="s">
        <v>1365</v>
      </c>
      <c r="F46" s="68" t="s">
        <v>1349</v>
      </c>
      <c r="G46" s="87">
        <v>130780</v>
      </c>
      <c r="H46" s="66"/>
    </row>
    <row r="47" spans="2:8" s="65" customFormat="1" ht="22.5">
      <c r="B47" s="69" t="s">
        <v>1415</v>
      </c>
      <c r="C47" s="70">
        <v>45686</v>
      </c>
      <c r="D47" s="84" t="s">
        <v>1441</v>
      </c>
      <c r="E47" s="73" t="s">
        <v>1363</v>
      </c>
      <c r="F47" s="68" t="s">
        <v>1349</v>
      </c>
      <c r="G47" s="87">
        <v>39000</v>
      </c>
      <c r="H47" s="66"/>
    </row>
    <row r="48" spans="2:8" s="65" customFormat="1" ht="22.5">
      <c r="B48" s="90" t="s">
        <v>1416</v>
      </c>
      <c r="C48" s="70">
        <v>45420</v>
      </c>
      <c r="D48" s="72" t="s">
        <v>1442</v>
      </c>
      <c r="E48" s="73" t="s">
        <v>1363</v>
      </c>
      <c r="F48" s="68" t="s">
        <v>1349</v>
      </c>
      <c r="G48" s="87">
        <v>29160</v>
      </c>
      <c r="H48" s="66"/>
    </row>
    <row r="49" spans="2:8" s="65" customFormat="1" ht="22.5">
      <c r="B49" s="90" t="s">
        <v>1417</v>
      </c>
      <c r="C49" s="70">
        <v>45818</v>
      </c>
      <c r="D49" s="72" t="s">
        <v>1442</v>
      </c>
      <c r="E49" s="73" t="s">
        <v>1363</v>
      </c>
      <c r="F49" s="68" t="s">
        <v>1349</v>
      </c>
      <c r="G49" s="87">
        <v>29160</v>
      </c>
      <c r="H49" s="66"/>
    </row>
    <row r="50" spans="2:8" s="65" customFormat="1" ht="22.5">
      <c r="B50" s="90" t="s">
        <v>1418</v>
      </c>
      <c r="C50" s="70">
        <v>45849</v>
      </c>
      <c r="D50" s="72" t="s">
        <v>1442</v>
      </c>
      <c r="E50" s="73" t="s">
        <v>1363</v>
      </c>
      <c r="F50" s="68" t="s">
        <v>1349</v>
      </c>
      <c r="G50" s="87">
        <v>150000</v>
      </c>
      <c r="H50" s="66"/>
    </row>
    <row r="51" spans="2:8" s="65" customFormat="1" ht="22.5">
      <c r="B51" s="90" t="s">
        <v>1419</v>
      </c>
      <c r="C51" s="70">
        <v>45512</v>
      </c>
      <c r="D51" s="72" t="s">
        <v>1443</v>
      </c>
      <c r="E51" s="73" t="s">
        <v>1363</v>
      </c>
      <c r="F51" s="68" t="s">
        <v>1349</v>
      </c>
      <c r="G51" s="87">
        <v>138600</v>
      </c>
      <c r="H51" s="66"/>
    </row>
    <row r="52" spans="2:8" s="65" customFormat="1" ht="22.5">
      <c r="B52" s="90" t="s">
        <v>1420</v>
      </c>
      <c r="C52" s="70">
        <v>45512</v>
      </c>
      <c r="D52" s="72" t="s">
        <v>1443</v>
      </c>
      <c r="E52" s="73" t="s">
        <v>1363</v>
      </c>
      <c r="F52" s="68" t="s">
        <v>1349</v>
      </c>
      <c r="G52" s="87">
        <v>153200</v>
      </c>
      <c r="H52" s="66"/>
    </row>
    <row r="53" spans="2:8" s="65" customFormat="1" ht="22.5">
      <c r="B53" s="90" t="s">
        <v>1421</v>
      </c>
      <c r="C53" s="70">
        <v>45532</v>
      </c>
      <c r="D53" s="72" t="s">
        <v>1443</v>
      </c>
      <c r="E53" s="73" t="s">
        <v>1363</v>
      </c>
      <c r="F53" s="68" t="s">
        <v>1349</v>
      </c>
      <c r="G53" s="87">
        <v>35600</v>
      </c>
      <c r="H53" s="66"/>
    </row>
    <row r="54" spans="2:8" s="65" customFormat="1" ht="22.5">
      <c r="B54" s="90" t="s">
        <v>1422</v>
      </c>
      <c r="C54" s="70">
        <v>45582</v>
      </c>
      <c r="D54" s="72" t="s">
        <v>1443</v>
      </c>
      <c r="E54" s="73" t="s">
        <v>1363</v>
      </c>
      <c r="F54" s="68" t="s">
        <v>1349</v>
      </c>
      <c r="G54" s="87">
        <v>187500</v>
      </c>
      <c r="H54" s="66"/>
    </row>
    <row r="55" spans="2:8" s="65" customFormat="1" ht="22.5">
      <c r="B55" s="90" t="s">
        <v>1423</v>
      </c>
      <c r="C55" s="70">
        <v>45589</v>
      </c>
      <c r="D55" s="72" t="s">
        <v>1443</v>
      </c>
      <c r="E55" s="73" t="s">
        <v>1363</v>
      </c>
      <c r="F55" s="68" t="s">
        <v>1349</v>
      </c>
      <c r="G55" s="87">
        <v>216600</v>
      </c>
      <c r="H55" s="66"/>
    </row>
    <row r="56" spans="2:8" s="65" customFormat="1" ht="22.5">
      <c r="B56" s="69" t="s">
        <v>1424</v>
      </c>
      <c r="C56" s="70">
        <v>45702</v>
      </c>
      <c r="D56" s="72" t="s">
        <v>1356</v>
      </c>
      <c r="E56" s="73" t="s">
        <v>1364</v>
      </c>
      <c r="F56" s="68" t="s">
        <v>1349</v>
      </c>
      <c r="G56" s="87">
        <v>143782.6</v>
      </c>
      <c r="H56" s="66"/>
    </row>
    <row r="57" spans="2:8" s="65" customFormat="1" ht="22.5">
      <c r="B57" s="69" t="s">
        <v>1425</v>
      </c>
      <c r="C57" s="70">
        <v>45702</v>
      </c>
      <c r="D57" s="72" t="s">
        <v>1356</v>
      </c>
      <c r="E57" s="73" t="s">
        <v>1364</v>
      </c>
      <c r="F57" s="68" t="s">
        <v>1349</v>
      </c>
      <c r="G57" s="87">
        <v>209338</v>
      </c>
      <c r="H57" s="66"/>
    </row>
    <row r="58" spans="2:8" s="65" customFormat="1" ht="22.5">
      <c r="B58" s="69" t="s">
        <v>1426</v>
      </c>
      <c r="C58" s="70">
        <v>45749</v>
      </c>
      <c r="D58" s="72" t="s">
        <v>1356</v>
      </c>
      <c r="E58" s="73" t="s">
        <v>1364</v>
      </c>
      <c r="F58" s="68" t="s">
        <v>1349</v>
      </c>
      <c r="G58" s="87">
        <v>11676</v>
      </c>
      <c r="H58" s="66"/>
    </row>
    <row r="59" spans="2:8" s="65" customFormat="1" ht="22.5">
      <c r="B59" s="69" t="s">
        <v>1427</v>
      </c>
      <c r="C59" s="70">
        <v>45547</v>
      </c>
      <c r="D59" s="72" t="s">
        <v>1444</v>
      </c>
      <c r="E59" s="73" t="s">
        <v>1363</v>
      </c>
      <c r="F59" s="68" t="s">
        <v>1349</v>
      </c>
      <c r="G59" s="87">
        <v>12240</v>
      </c>
      <c r="H59" s="66"/>
    </row>
    <row r="60" spans="2:8" s="65" customFormat="1" ht="22.5">
      <c r="B60" s="69" t="s">
        <v>1428</v>
      </c>
      <c r="C60" s="70">
        <v>45581</v>
      </c>
      <c r="D60" s="72" t="s">
        <v>1444</v>
      </c>
      <c r="E60" s="73" t="s">
        <v>1363</v>
      </c>
      <c r="F60" s="68" t="s">
        <v>1349</v>
      </c>
      <c r="G60" s="87">
        <v>12240</v>
      </c>
      <c r="H60" s="66"/>
    </row>
    <row r="61" spans="2:8" s="65" customFormat="1" ht="22.5">
      <c r="B61" s="69" t="s">
        <v>1429</v>
      </c>
      <c r="C61" s="70">
        <v>45583</v>
      </c>
      <c r="D61" s="72" t="s">
        <v>1444</v>
      </c>
      <c r="E61" s="73" t="s">
        <v>1365</v>
      </c>
      <c r="F61" s="68" t="s">
        <v>1349</v>
      </c>
      <c r="G61" s="87">
        <v>44169</v>
      </c>
      <c r="H61" s="66"/>
    </row>
    <row r="62" spans="2:8" s="65" customFormat="1" ht="22.5">
      <c r="B62" s="69" t="s">
        <v>1430</v>
      </c>
      <c r="C62" s="70">
        <v>45588</v>
      </c>
      <c r="D62" s="72" t="s">
        <v>1444</v>
      </c>
      <c r="E62" s="73" t="s">
        <v>1363</v>
      </c>
      <c r="F62" s="68" t="s">
        <v>1349</v>
      </c>
      <c r="G62" s="87">
        <v>60000</v>
      </c>
      <c r="H62" s="66"/>
    </row>
    <row r="63" spans="2:8" s="65" customFormat="1" ht="22.5">
      <c r="B63" s="69" t="s">
        <v>1431</v>
      </c>
      <c r="C63" s="70">
        <v>45734</v>
      </c>
      <c r="D63" s="72" t="s">
        <v>1357</v>
      </c>
      <c r="E63" s="73" t="s">
        <v>1365</v>
      </c>
      <c r="F63" s="68" t="s">
        <v>1349</v>
      </c>
      <c r="G63" s="87">
        <v>62541.17</v>
      </c>
      <c r="H63" s="66"/>
    </row>
    <row r="64" spans="2:8" s="65" customFormat="1" ht="22.5">
      <c r="B64" s="69" t="s">
        <v>1432</v>
      </c>
      <c r="C64" s="70">
        <v>45735</v>
      </c>
      <c r="D64" s="72" t="s">
        <v>1357</v>
      </c>
      <c r="E64" s="73" t="s">
        <v>1365</v>
      </c>
      <c r="F64" s="68" t="s">
        <v>1349</v>
      </c>
      <c r="G64" s="87">
        <v>15930</v>
      </c>
      <c r="H64" s="66"/>
    </row>
    <row r="65" spans="2:8" s="65" customFormat="1" ht="22.5">
      <c r="B65" s="69" t="s">
        <v>1433</v>
      </c>
      <c r="C65" s="70">
        <v>45610</v>
      </c>
      <c r="D65" s="72" t="s">
        <v>1362</v>
      </c>
      <c r="E65" s="73" t="s">
        <v>1364</v>
      </c>
      <c r="F65" s="68" t="s">
        <v>1349</v>
      </c>
      <c r="G65" s="87">
        <v>1800</v>
      </c>
      <c r="H65" s="66"/>
    </row>
    <row r="66" spans="2:8" s="65" customFormat="1" ht="22.5">
      <c r="B66" s="93" t="s">
        <v>1445</v>
      </c>
      <c r="C66" s="71">
        <v>45726</v>
      </c>
      <c r="D66" s="93" t="s">
        <v>1374</v>
      </c>
      <c r="E66" s="74" t="s">
        <v>1377</v>
      </c>
      <c r="F66" s="68" t="s">
        <v>1349</v>
      </c>
      <c r="G66" s="95">
        <v>5490</v>
      </c>
      <c r="H66" s="66"/>
    </row>
    <row r="67" spans="2:8" s="65" customFormat="1" ht="22.5">
      <c r="B67" s="93" t="s">
        <v>1446</v>
      </c>
      <c r="C67" s="70">
        <v>45733</v>
      </c>
      <c r="D67" s="93" t="s">
        <v>1374</v>
      </c>
      <c r="E67" s="74" t="s">
        <v>1377</v>
      </c>
      <c r="F67" s="68" t="s">
        <v>1349</v>
      </c>
      <c r="G67" s="96">
        <v>9210</v>
      </c>
      <c r="H67" s="66"/>
    </row>
    <row r="68" spans="2:8" s="65" customFormat="1" ht="22.5">
      <c r="B68" s="93" t="s">
        <v>1447</v>
      </c>
      <c r="C68" s="70">
        <v>45740</v>
      </c>
      <c r="D68" s="93" t="s">
        <v>1374</v>
      </c>
      <c r="E68" s="74" t="s">
        <v>1377</v>
      </c>
      <c r="F68" s="68" t="s">
        <v>1349</v>
      </c>
      <c r="G68" s="96">
        <v>12245</v>
      </c>
      <c r="H68" s="66"/>
    </row>
    <row r="69" spans="2:8" s="65" customFormat="1" ht="22.5">
      <c r="B69" s="93" t="s">
        <v>1448</v>
      </c>
      <c r="C69" s="70">
        <v>45752</v>
      </c>
      <c r="D69" s="93" t="s">
        <v>1374</v>
      </c>
      <c r="E69" s="74" t="s">
        <v>1377</v>
      </c>
      <c r="F69" s="68" t="s">
        <v>1349</v>
      </c>
      <c r="G69" s="96">
        <v>4950</v>
      </c>
      <c r="H69" s="66"/>
    </row>
    <row r="70" spans="2:8" s="65" customFormat="1" ht="22.5">
      <c r="B70" s="93" t="s">
        <v>1449</v>
      </c>
      <c r="C70" s="70">
        <v>45754</v>
      </c>
      <c r="D70" s="93" t="s">
        <v>1374</v>
      </c>
      <c r="E70" s="74" t="s">
        <v>1377</v>
      </c>
      <c r="F70" s="68" t="s">
        <v>1349</v>
      </c>
      <c r="G70" s="96">
        <v>4410</v>
      </c>
      <c r="H70" s="66"/>
    </row>
    <row r="71" spans="2:8" s="65" customFormat="1" ht="22.5">
      <c r="B71" s="93" t="s">
        <v>1450</v>
      </c>
      <c r="C71" s="70">
        <v>45762</v>
      </c>
      <c r="D71" s="93" t="s">
        <v>1374</v>
      </c>
      <c r="E71" s="74" t="s">
        <v>1377</v>
      </c>
      <c r="F71" s="68" t="s">
        <v>1349</v>
      </c>
      <c r="G71" s="96">
        <v>3450</v>
      </c>
      <c r="H71" s="66"/>
    </row>
    <row r="72" spans="2:8" s="65" customFormat="1" ht="22.5">
      <c r="B72" s="93" t="s">
        <v>1451</v>
      </c>
      <c r="C72" s="70">
        <v>45768</v>
      </c>
      <c r="D72" s="93" t="s">
        <v>1374</v>
      </c>
      <c r="E72" s="74" t="s">
        <v>1377</v>
      </c>
      <c r="F72" s="68" t="s">
        <v>1349</v>
      </c>
      <c r="G72" s="97">
        <v>13600</v>
      </c>
      <c r="H72" s="66"/>
    </row>
    <row r="73" spans="2:8" s="65" customFormat="1" ht="22.5">
      <c r="B73" s="93" t="s">
        <v>1452</v>
      </c>
      <c r="C73" s="70">
        <v>45785</v>
      </c>
      <c r="D73" s="93" t="s">
        <v>1374</v>
      </c>
      <c r="E73" s="74" t="s">
        <v>1377</v>
      </c>
      <c r="F73" s="68" t="s">
        <v>1349</v>
      </c>
      <c r="G73" s="96">
        <v>4800</v>
      </c>
      <c r="H73" s="66"/>
    </row>
    <row r="74" spans="2:8" s="65" customFormat="1" ht="22.5">
      <c r="B74" s="93" t="s">
        <v>1453</v>
      </c>
      <c r="C74" s="94">
        <v>45791</v>
      </c>
      <c r="D74" s="93" t="s">
        <v>1374</v>
      </c>
      <c r="E74" s="74" t="s">
        <v>1377</v>
      </c>
      <c r="F74" s="68" t="s">
        <v>1349</v>
      </c>
      <c r="G74" s="96">
        <v>5150</v>
      </c>
      <c r="H74" s="66"/>
    </row>
    <row r="75" spans="2:8" s="65" customFormat="1" ht="22.5">
      <c r="B75" s="93" t="s">
        <v>1454</v>
      </c>
      <c r="C75" s="94">
        <v>45799</v>
      </c>
      <c r="D75" s="93" t="s">
        <v>1374</v>
      </c>
      <c r="E75" s="74" t="s">
        <v>1377</v>
      </c>
      <c r="F75" s="68" t="s">
        <v>1349</v>
      </c>
      <c r="G75" s="96">
        <v>10675</v>
      </c>
      <c r="H75" s="66"/>
    </row>
    <row r="76" spans="2:8" s="65" customFormat="1" ht="22.5">
      <c r="B76" s="69" t="s">
        <v>1455</v>
      </c>
      <c r="C76" s="94">
        <v>45642</v>
      </c>
      <c r="D76" s="93" t="s">
        <v>1526</v>
      </c>
      <c r="E76" s="74" t="s">
        <v>1382</v>
      </c>
      <c r="F76" s="68" t="s">
        <v>1349</v>
      </c>
      <c r="G76" s="96">
        <v>44100</v>
      </c>
      <c r="H76" s="66"/>
    </row>
    <row r="77" spans="2:8" s="65" customFormat="1" ht="22.5">
      <c r="B77" s="69" t="s">
        <v>1456</v>
      </c>
      <c r="C77" s="70">
        <v>45649</v>
      </c>
      <c r="D77" s="93" t="s">
        <v>1526</v>
      </c>
      <c r="E77" s="74" t="s">
        <v>1382</v>
      </c>
      <c r="F77" s="68" t="s">
        <v>1349</v>
      </c>
      <c r="G77" s="96">
        <v>30000</v>
      </c>
      <c r="H77" s="66"/>
    </row>
    <row r="78" spans="2:8" s="65" customFormat="1" ht="22.5">
      <c r="B78" s="69" t="s">
        <v>1457</v>
      </c>
      <c r="C78" s="70">
        <v>45677</v>
      </c>
      <c r="D78" s="93" t="s">
        <v>1526</v>
      </c>
      <c r="E78" s="74" t="s">
        <v>1382</v>
      </c>
      <c r="F78" s="68" t="s">
        <v>1349</v>
      </c>
      <c r="G78" s="97">
        <v>42375</v>
      </c>
      <c r="H78" s="66"/>
    </row>
    <row r="79" spans="2:8" s="65" customFormat="1" ht="22.5">
      <c r="B79" s="69" t="s">
        <v>1458</v>
      </c>
      <c r="C79" s="70">
        <v>45677</v>
      </c>
      <c r="D79" s="93" t="s">
        <v>1526</v>
      </c>
      <c r="E79" s="74" t="s">
        <v>1382</v>
      </c>
      <c r="F79" s="68" t="s">
        <v>1349</v>
      </c>
      <c r="G79" s="96">
        <v>3523.36</v>
      </c>
      <c r="H79" s="66"/>
    </row>
    <row r="80" spans="2:8" s="65" customFormat="1" ht="22.5">
      <c r="B80" s="69" t="s">
        <v>1459</v>
      </c>
      <c r="C80" s="70">
        <v>45677</v>
      </c>
      <c r="D80" s="93" t="s">
        <v>1526</v>
      </c>
      <c r="E80" s="74" t="s">
        <v>1379</v>
      </c>
      <c r="F80" s="68" t="s">
        <v>1349</v>
      </c>
      <c r="G80" s="96">
        <v>88500</v>
      </c>
      <c r="H80" s="66"/>
    </row>
    <row r="81" spans="2:8" s="65" customFormat="1" ht="22.5">
      <c r="B81" s="69" t="s">
        <v>1460</v>
      </c>
      <c r="C81" s="70">
        <v>45684</v>
      </c>
      <c r="D81" s="93" t="s">
        <v>1526</v>
      </c>
      <c r="E81" s="74" t="s">
        <v>1379</v>
      </c>
      <c r="F81" s="68" t="s">
        <v>1349</v>
      </c>
      <c r="G81" s="96">
        <v>206500</v>
      </c>
      <c r="H81" s="66"/>
    </row>
    <row r="82" spans="2:8" s="65" customFormat="1" ht="22.5">
      <c r="B82" s="69" t="s">
        <v>1125</v>
      </c>
      <c r="C82" s="70">
        <v>45761</v>
      </c>
      <c r="D82" s="72" t="s">
        <v>1527</v>
      </c>
      <c r="E82" s="74" t="s">
        <v>1379</v>
      </c>
      <c r="F82" s="68" t="s">
        <v>1349</v>
      </c>
      <c r="G82" s="91">
        <v>4000</v>
      </c>
      <c r="H82" s="66"/>
    </row>
    <row r="83" spans="2:8" s="65" customFormat="1" ht="22.5">
      <c r="B83" s="69" t="s">
        <v>27</v>
      </c>
      <c r="C83" s="70">
        <v>45727</v>
      </c>
      <c r="D83" s="72" t="s">
        <v>1527</v>
      </c>
      <c r="E83" s="74" t="s">
        <v>1379</v>
      </c>
      <c r="F83" s="68" t="s">
        <v>1349</v>
      </c>
      <c r="G83" s="96">
        <v>3400.98</v>
      </c>
      <c r="H83" s="66"/>
    </row>
    <row r="84" spans="2:8" s="65" customFormat="1" ht="22.5">
      <c r="B84" s="69" t="s">
        <v>1461</v>
      </c>
      <c r="C84" s="70">
        <v>45700</v>
      </c>
      <c r="D84" s="72" t="s">
        <v>1528</v>
      </c>
      <c r="E84" s="74" t="s">
        <v>1380</v>
      </c>
      <c r="F84" s="68" t="s">
        <v>1349</v>
      </c>
      <c r="G84" s="91">
        <v>25486.04</v>
      </c>
      <c r="H84" s="66"/>
    </row>
    <row r="85" spans="2:8" s="65" customFormat="1" ht="22.5">
      <c r="B85" s="69" t="s">
        <v>1462</v>
      </c>
      <c r="C85" s="70">
        <v>45700</v>
      </c>
      <c r="D85" s="72" t="s">
        <v>1528</v>
      </c>
      <c r="E85" s="74" t="s">
        <v>1380</v>
      </c>
      <c r="F85" s="68" t="s">
        <v>1349</v>
      </c>
      <c r="G85" s="96">
        <v>102571.5</v>
      </c>
      <c r="H85" s="66"/>
    </row>
    <row r="86" spans="2:8" s="65" customFormat="1" ht="22.5">
      <c r="B86" s="69" t="s">
        <v>1463</v>
      </c>
      <c r="C86" s="70">
        <v>45728</v>
      </c>
      <c r="D86" s="72" t="s">
        <v>1528</v>
      </c>
      <c r="E86" s="74" t="s">
        <v>1380</v>
      </c>
      <c r="F86" s="68" t="s">
        <v>1349</v>
      </c>
      <c r="G86" s="96">
        <v>21348.560000000001</v>
      </c>
      <c r="H86" s="66"/>
    </row>
    <row r="87" spans="2:8" s="65" customFormat="1" ht="22.5">
      <c r="B87" s="69" t="s">
        <v>1464</v>
      </c>
      <c r="C87" s="70">
        <v>45734</v>
      </c>
      <c r="D87" s="72" t="s">
        <v>1528</v>
      </c>
      <c r="E87" s="74" t="s">
        <v>1380</v>
      </c>
      <c r="F87" s="68" t="s">
        <v>1349</v>
      </c>
      <c r="G87" s="96">
        <v>18113</v>
      </c>
      <c r="H87" s="66"/>
    </row>
    <row r="88" spans="2:8" s="65" customFormat="1" ht="22.5">
      <c r="B88" s="69" t="s">
        <v>1370</v>
      </c>
      <c r="C88" s="70">
        <v>45608</v>
      </c>
      <c r="D88" s="72" t="s">
        <v>1529</v>
      </c>
      <c r="E88" s="74" t="s">
        <v>1377</v>
      </c>
      <c r="F88" s="68" t="s">
        <v>1349</v>
      </c>
      <c r="G88" s="96">
        <v>127000</v>
      </c>
      <c r="H88" s="66"/>
    </row>
    <row r="89" spans="2:8" s="65" customFormat="1" ht="22.5">
      <c r="B89" s="69" t="s">
        <v>1465</v>
      </c>
      <c r="C89" s="70">
        <v>45622</v>
      </c>
      <c r="D89" s="72" t="s">
        <v>1529</v>
      </c>
      <c r="E89" s="74" t="s">
        <v>1377</v>
      </c>
      <c r="F89" s="68" t="s">
        <v>1349</v>
      </c>
      <c r="G89" s="96">
        <v>113000</v>
      </c>
      <c r="H89" s="66"/>
    </row>
    <row r="90" spans="2:8" s="65" customFormat="1" ht="22.5">
      <c r="B90" s="69" t="s">
        <v>1466</v>
      </c>
      <c r="C90" s="70">
        <v>45644</v>
      </c>
      <c r="D90" s="72" t="s">
        <v>1529</v>
      </c>
      <c r="E90" s="74" t="s">
        <v>1377</v>
      </c>
      <c r="F90" s="68" t="s">
        <v>1349</v>
      </c>
      <c r="G90" s="96">
        <v>121500</v>
      </c>
      <c r="H90" s="66"/>
    </row>
    <row r="91" spans="2:8" s="65" customFormat="1" ht="22.5">
      <c r="B91" s="69" t="s">
        <v>1467</v>
      </c>
      <c r="C91" s="70">
        <v>45712</v>
      </c>
      <c r="D91" s="72" t="s">
        <v>1530</v>
      </c>
      <c r="E91" s="74" t="s">
        <v>1379</v>
      </c>
      <c r="F91" s="68" t="s">
        <v>1349</v>
      </c>
      <c r="G91" s="96">
        <v>14695.98</v>
      </c>
      <c r="H91" s="66"/>
    </row>
    <row r="92" spans="2:8" s="65" customFormat="1" ht="22.5">
      <c r="B92" s="69" t="s">
        <v>1468</v>
      </c>
      <c r="C92" s="70">
        <v>45712</v>
      </c>
      <c r="D92" s="72" t="s">
        <v>1530</v>
      </c>
      <c r="E92" s="74" t="s">
        <v>1379</v>
      </c>
      <c r="F92" s="68" t="s">
        <v>1349</v>
      </c>
      <c r="G92" s="96">
        <v>5880.08</v>
      </c>
      <c r="H92" s="66"/>
    </row>
    <row r="93" spans="2:8" s="65" customFormat="1" ht="22.5">
      <c r="B93" s="69" t="s">
        <v>1469</v>
      </c>
      <c r="C93" s="70">
        <v>45723</v>
      </c>
      <c r="D93" s="72" t="s">
        <v>1530</v>
      </c>
      <c r="E93" s="74" t="s">
        <v>1379</v>
      </c>
      <c r="F93" s="68" t="s">
        <v>1349</v>
      </c>
      <c r="G93" s="96">
        <v>26375.89</v>
      </c>
      <c r="H93" s="66"/>
    </row>
    <row r="94" spans="2:8" s="65" customFormat="1" ht="22.5">
      <c r="B94" s="69" t="s">
        <v>1470</v>
      </c>
      <c r="C94" s="70">
        <v>45762</v>
      </c>
      <c r="D94" s="72" t="s">
        <v>1530</v>
      </c>
      <c r="E94" s="74" t="s">
        <v>1379</v>
      </c>
      <c r="F94" s="68" t="s">
        <v>1349</v>
      </c>
      <c r="G94" s="96">
        <v>13384</v>
      </c>
      <c r="H94" s="66"/>
    </row>
    <row r="95" spans="2:8" s="65" customFormat="1" ht="22.5">
      <c r="B95" s="69" t="s">
        <v>1471</v>
      </c>
      <c r="C95" s="70">
        <v>45762</v>
      </c>
      <c r="D95" s="72" t="s">
        <v>1530</v>
      </c>
      <c r="E95" s="74" t="s">
        <v>1379</v>
      </c>
      <c r="F95" s="68" t="s">
        <v>1349</v>
      </c>
      <c r="G95" s="96">
        <v>21668</v>
      </c>
      <c r="H95" s="66"/>
    </row>
    <row r="96" spans="2:8" s="65" customFormat="1" ht="22.5">
      <c r="B96" s="69" t="s">
        <v>447</v>
      </c>
      <c r="C96" s="70">
        <v>45708</v>
      </c>
      <c r="D96" s="72" t="s">
        <v>1531</v>
      </c>
      <c r="E96" s="74" t="s">
        <v>1382</v>
      </c>
      <c r="F96" s="68" t="s">
        <v>1349</v>
      </c>
      <c r="G96" s="96">
        <v>64800</v>
      </c>
      <c r="H96" s="66"/>
    </row>
    <row r="97" spans="2:8" s="65" customFormat="1" ht="22.5">
      <c r="B97" s="69" t="s">
        <v>583</v>
      </c>
      <c r="C97" s="70">
        <v>45898</v>
      </c>
      <c r="D97" s="72" t="s">
        <v>1371</v>
      </c>
      <c r="E97" s="74" t="s">
        <v>1569</v>
      </c>
      <c r="F97" s="68" t="s">
        <v>1349</v>
      </c>
      <c r="G97" s="96">
        <v>20344.5</v>
      </c>
      <c r="H97" s="66"/>
    </row>
    <row r="98" spans="2:8" s="65" customFormat="1" ht="22.5">
      <c r="B98" s="69" t="s">
        <v>1472</v>
      </c>
      <c r="C98" s="70">
        <v>45469</v>
      </c>
      <c r="D98" s="72" t="s">
        <v>1532</v>
      </c>
      <c r="E98" s="74" t="s">
        <v>1570</v>
      </c>
      <c r="F98" s="68" t="s">
        <v>1349</v>
      </c>
      <c r="G98" s="96">
        <v>27000</v>
      </c>
      <c r="H98" s="66"/>
    </row>
    <row r="99" spans="2:8" s="65" customFormat="1" ht="22.5">
      <c r="B99" s="69" t="s">
        <v>1473</v>
      </c>
      <c r="C99" s="70">
        <v>44896</v>
      </c>
      <c r="D99" s="72" t="s">
        <v>1533</v>
      </c>
      <c r="E99" s="74" t="s">
        <v>1377</v>
      </c>
      <c r="F99" s="68" t="s">
        <v>1349</v>
      </c>
      <c r="G99" s="96">
        <v>3120</v>
      </c>
      <c r="H99" s="66"/>
    </row>
    <row r="100" spans="2:8" s="65" customFormat="1" ht="22.5">
      <c r="B100" s="69" t="s">
        <v>1474</v>
      </c>
      <c r="C100" s="70">
        <v>45223</v>
      </c>
      <c r="D100" s="72" t="s">
        <v>1533</v>
      </c>
      <c r="E100" s="74" t="s">
        <v>1377</v>
      </c>
      <c r="F100" s="68" t="s">
        <v>1349</v>
      </c>
      <c r="G100" s="96">
        <v>7770</v>
      </c>
      <c r="H100" s="66"/>
    </row>
    <row r="101" spans="2:8" s="65" customFormat="1" ht="22.5">
      <c r="B101" s="69" t="s">
        <v>1475</v>
      </c>
      <c r="C101" s="70">
        <v>45747</v>
      </c>
      <c r="D101" s="72" t="s">
        <v>1534</v>
      </c>
      <c r="E101" s="74" t="s">
        <v>1382</v>
      </c>
      <c r="F101" s="68" t="s">
        <v>1349</v>
      </c>
      <c r="G101" s="96">
        <v>11329.5</v>
      </c>
      <c r="H101" s="66"/>
    </row>
    <row r="102" spans="2:8" s="65" customFormat="1" ht="22.5">
      <c r="B102" s="69" t="s">
        <v>1476</v>
      </c>
      <c r="C102" s="70">
        <v>45763</v>
      </c>
      <c r="D102" s="72" t="s">
        <v>1535</v>
      </c>
      <c r="E102" s="74" t="s">
        <v>1381</v>
      </c>
      <c r="F102" s="68" t="s">
        <v>1349</v>
      </c>
      <c r="G102" s="96">
        <v>130639.97</v>
      </c>
      <c r="H102" s="66"/>
    </row>
    <row r="103" spans="2:8" s="65" customFormat="1" ht="22.5">
      <c r="B103" s="69" t="s">
        <v>1477</v>
      </c>
      <c r="C103" s="70">
        <v>45774</v>
      </c>
      <c r="D103" s="72" t="s">
        <v>1535</v>
      </c>
      <c r="E103" s="74" t="s">
        <v>1381</v>
      </c>
      <c r="F103" s="68" t="s">
        <v>1349</v>
      </c>
      <c r="G103" s="96">
        <v>25339.119999999999</v>
      </c>
      <c r="H103" s="66"/>
    </row>
    <row r="104" spans="2:8" s="65" customFormat="1" ht="22.5">
      <c r="B104" s="69" t="s">
        <v>1478</v>
      </c>
      <c r="C104" s="70">
        <v>45614</v>
      </c>
      <c r="D104" s="72" t="s">
        <v>1536</v>
      </c>
      <c r="E104" s="74" t="s">
        <v>1379</v>
      </c>
      <c r="F104" s="68" t="s">
        <v>1349</v>
      </c>
      <c r="G104" s="96">
        <v>71834</v>
      </c>
      <c r="H104" s="66"/>
    </row>
    <row r="105" spans="2:8" s="65" customFormat="1" ht="22.5">
      <c r="B105" s="69" t="s">
        <v>1479</v>
      </c>
      <c r="C105" s="70">
        <v>45628</v>
      </c>
      <c r="D105" s="72" t="s">
        <v>1536</v>
      </c>
      <c r="E105" s="74" t="s">
        <v>1569</v>
      </c>
      <c r="F105" s="68" t="s">
        <v>1349</v>
      </c>
      <c r="G105" s="96">
        <v>52746</v>
      </c>
      <c r="H105" s="66"/>
    </row>
    <row r="106" spans="2:8" s="65" customFormat="1" ht="22.5">
      <c r="B106" s="69" t="s">
        <v>1480</v>
      </c>
      <c r="C106" s="70">
        <v>45665</v>
      </c>
      <c r="D106" s="72" t="s">
        <v>1536</v>
      </c>
      <c r="E106" s="74" t="s">
        <v>1569</v>
      </c>
      <c r="F106" s="68" t="s">
        <v>1349</v>
      </c>
      <c r="G106" s="96">
        <v>52746</v>
      </c>
      <c r="H106" s="66"/>
    </row>
    <row r="107" spans="2:8" s="65" customFormat="1" ht="22.5">
      <c r="B107" s="69" t="s">
        <v>1481</v>
      </c>
      <c r="C107" s="70">
        <v>45707</v>
      </c>
      <c r="D107" s="72" t="s">
        <v>1537</v>
      </c>
      <c r="E107" s="73" t="s">
        <v>1378</v>
      </c>
      <c r="F107" s="68" t="s">
        <v>1349</v>
      </c>
      <c r="G107" s="96">
        <v>184493</v>
      </c>
      <c r="H107" s="66"/>
    </row>
    <row r="108" spans="2:8" s="65" customFormat="1" ht="22.5">
      <c r="B108" s="69" t="s">
        <v>1482</v>
      </c>
      <c r="C108" s="70">
        <v>45719</v>
      </c>
      <c r="D108" s="72" t="s">
        <v>1537</v>
      </c>
      <c r="E108" s="73" t="s">
        <v>1378</v>
      </c>
      <c r="F108" s="68" t="s">
        <v>1349</v>
      </c>
      <c r="G108" s="96">
        <v>59000</v>
      </c>
      <c r="H108" s="66"/>
    </row>
    <row r="109" spans="2:8" s="65" customFormat="1" ht="22.5">
      <c r="B109" s="69" t="s">
        <v>1483</v>
      </c>
      <c r="C109" s="70">
        <v>45779</v>
      </c>
      <c r="D109" s="72" t="s">
        <v>1538</v>
      </c>
      <c r="E109" s="74" t="s">
        <v>1379</v>
      </c>
      <c r="F109" s="68" t="s">
        <v>1349</v>
      </c>
      <c r="G109" s="96">
        <v>28556</v>
      </c>
      <c r="H109" s="66"/>
    </row>
    <row r="110" spans="2:8" s="65" customFormat="1" ht="22.5">
      <c r="B110" s="69" t="s">
        <v>501</v>
      </c>
      <c r="C110" s="70">
        <v>45779</v>
      </c>
      <c r="D110" s="72" t="s">
        <v>1538</v>
      </c>
      <c r="E110" s="74" t="s">
        <v>1379</v>
      </c>
      <c r="F110" s="68" t="s">
        <v>1349</v>
      </c>
      <c r="G110" s="96">
        <v>10974</v>
      </c>
      <c r="H110" s="66"/>
    </row>
    <row r="111" spans="2:8" s="65" customFormat="1" ht="22.5">
      <c r="B111" s="69" t="s">
        <v>500</v>
      </c>
      <c r="C111" s="70">
        <v>45800</v>
      </c>
      <c r="D111" s="72" t="s">
        <v>1538</v>
      </c>
      <c r="E111" s="74" t="s">
        <v>1379</v>
      </c>
      <c r="F111" s="68" t="s">
        <v>1349</v>
      </c>
      <c r="G111" s="96">
        <v>5782</v>
      </c>
      <c r="H111" s="66"/>
    </row>
    <row r="112" spans="2:8" s="65" customFormat="1" ht="22.5">
      <c r="B112" s="69" t="s">
        <v>1484</v>
      </c>
      <c r="C112" s="70">
        <v>45734</v>
      </c>
      <c r="D112" s="72" t="s">
        <v>1373</v>
      </c>
      <c r="E112" s="74" t="s">
        <v>1379</v>
      </c>
      <c r="F112" s="68" t="s">
        <v>1349</v>
      </c>
      <c r="G112" s="96">
        <v>45000</v>
      </c>
      <c r="H112" s="66"/>
    </row>
    <row r="113" spans="2:8" s="65" customFormat="1" ht="22.5">
      <c r="B113" s="69" t="s">
        <v>1485</v>
      </c>
      <c r="C113" s="70">
        <v>45757</v>
      </c>
      <c r="D113" s="72" t="s">
        <v>1373</v>
      </c>
      <c r="E113" s="74" t="s">
        <v>1379</v>
      </c>
      <c r="F113" s="68" t="s">
        <v>1349</v>
      </c>
      <c r="G113" s="96">
        <v>45000</v>
      </c>
      <c r="H113" s="66"/>
    </row>
    <row r="114" spans="2:8" s="65" customFormat="1" ht="22.5">
      <c r="B114" s="69" t="s">
        <v>1486</v>
      </c>
      <c r="C114" s="70">
        <v>45717</v>
      </c>
      <c r="D114" s="72" t="s">
        <v>1539</v>
      </c>
      <c r="E114" s="74" t="s">
        <v>1376</v>
      </c>
      <c r="F114" s="68" t="s">
        <v>1349</v>
      </c>
      <c r="G114" s="96">
        <v>64500</v>
      </c>
      <c r="H114" s="66"/>
    </row>
    <row r="115" spans="2:8" s="65" customFormat="1" ht="22.5">
      <c r="B115" s="69" t="s">
        <v>1487</v>
      </c>
      <c r="C115" s="70">
        <v>45748</v>
      </c>
      <c r="D115" s="72" t="s">
        <v>1539</v>
      </c>
      <c r="E115" s="74" t="s">
        <v>1571</v>
      </c>
      <c r="F115" s="68" t="s">
        <v>1349</v>
      </c>
      <c r="G115" s="96">
        <v>73200</v>
      </c>
      <c r="H115" s="66"/>
    </row>
    <row r="116" spans="2:8" s="65" customFormat="1" ht="22.5">
      <c r="B116" s="69" t="s">
        <v>1488</v>
      </c>
      <c r="C116" s="70">
        <v>45512</v>
      </c>
      <c r="D116" s="72" t="s">
        <v>1540</v>
      </c>
      <c r="E116" s="74" t="s">
        <v>1382</v>
      </c>
      <c r="F116" s="68" t="s">
        <v>1349</v>
      </c>
      <c r="G116" s="96">
        <v>34228.44</v>
      </c>
      <c r="H116" s="66"/>
    </row>
    <row r="117" spans="2:8" s="65" customFormat="1" ht="22.5">
      <c r="B117" s="69" t="s">
        <v>1489</v>
      </c>
      <c r="C117" s="70">
        <v>45519</v>
      </c>
      <c r="D117" s="72" t="s">
        <v>1540</v>
      </c>
      <c r="E117" s="74" t="s">
        <v>1382</v>
      </c>
      <c r="F117" s="68" t="s">
        <v>1349</v>
      </c>
      <c r="G117" s="96">
        <v>27000</v>
      </c>
      <c r="H117" s="66"/>
    </row>
    <row r="118" spans="2:8" s="65" customFormat="1" ht="22.5">
      <c r="B118" s="69" t="s">
        <v>1490</v>
      </c>
      <c r="C118" s="70">
        <v>45685</v>
      </c>
      <c r="D118" s="72" t="s">
        <v>1541</v>
      </c>
      <c r="E118" s="74" t="s">
        <v>1382</v>
      </c>
      <c r="F118" s="68" t="s">
        <v>1349</v>
      </c>
      <c r="G118" s="96">
        <v>26700</v>
      </c>
      <c r="H118" s="66"/>
    </row>
    <row r="119" spans="2:8" s="65" customFormat="1" ht="22.5">
      <c r="B119" s="69" t="s">
        <v>1491</v>
      </c>
      <c r="C119" s="70">
        <v>45736</v>
      </c>
      <c r="D119" s="72" t="s">
        <v>1541</v>
      </c>
      <c r="E119" s="74" t="s">
        <v>1382</v>
      </c>
      <c r="F119" s="68" t="s">
        <v>1349</v>
      </c>
      <c r="G119" s="96">
        <v>42000</v>
      </c>
      <c r="H119" s="66"/>
    </row>
    <row r="120" spans="2:8" s="65" customFormat="1" ht="22.5">
      <c r="B120" s="69" t="s">
        <v>1492</v>
      </c>
      <c r="C120" s="70">
        <v>45602</v>
      </c>
      <c r="D120" s="72" t="s">
        <v>1542</v>
      </c>
      <c r="E120" s="74" t="s">
        <v>1377</v>
      </c>
      <c r="F120" s="68" t="s">
        <v>1349</v>
      </c>
      <c r="G120" s="96">
        <v>148450</v>
      </c>
      <c r="H120" s="66"/>
    </row>
    <row r="121" spans="2:8" s="65" customFormat="1" ht="22.5">
      <c r="B121" s="69" t="s">
        <v>1493</v>
      </c>
      <c r="C121" s="70">
        <v>45679</v>
      </c>
      <c r="D121" s="72" t="s">
        <v>1375</v>
      </c>
      <c r="E121" s="74" t="s">
        <v>1382</v>
      </c>
      <c r="F121" s="68" t="s">
        <v>1349</v>
      </c>
      <c r="G121" s="96">
        <v>139500</v>
      </c>
      <c r="H121" s="66"/>
    </row>
    <row r="122" spans="2:8" s="65" customFormat="1" ht="22.5">
      <c r="B122" s="69" t="s">
        <v>1494</v>
      </c>
      <c r="C122" s="70">
        <v>45721</v>
      </c>
      <c r="D122" s="72" t="s">
        <v>1543</v>
      </c>
      <c r="E122" s="74" t="s">
        <v>1382</v>
      </c>
      <c r="F122" s="68" t="s">
        <v>1349</v>
      </c>
      <c r="G122" s="96">
        <v>36344</v>
      </c>
      <c r="H122" s="66"/>
    </row>
    <row r="123" spans="2:8" s="65" customFormat="1" ht="22.5">
      <c r="B123" s="69" t="s">
        <v>953</v>
      </c>
      <c r="C123" s="70">
        <v>45611</v>
      </c>
      <c r="D123" s="72" t="s">
        <v>1544</v>
      </c>
      <c r="E123" s="74" t="s">
        <v>1382</v>
      </c>
      <c r="F123" s="68" t="s">
        <v>1349</v>
      </c>
      <c r="G123" s="96">
        <v>129600</v>
      </c>
      <c r="H123" s="66"/>
    </row>
    <row r="124" spans="2:8" s="65" customFormat="1" ht="22.5">
      <c r="B124" s="69" t="s">
        <v>1495</v>
      </c>
      <c r="C124" s="70">
        <v>45631</v>
      </c>
      <c r="D124" s="72" t="s">
        <v>1544</v>
      </c>
      <c r="E124" s="74" t="s">
        <v>1382</v>
      </c>
      <c r="F124" s="68" t="s">
        <v>1349</v>
      </c>
      <c r="G124" s="96">
        <v>12000</v>
      </c>
      <c r="H124" s="66"/>
    </row>
    <row r="125" spans="2:8" s="65" customFormat="1" ht="22.5">
      <c r="B125" s="69" t="s">
        <v>1496</v>
      </c>
      <c r="C125" s="70">
        <v>45631</v>
      </c>
      <c r="D125" s="72" t="s">
        <v>1544</v>
      </c>
      <c r="E125" s="74" t="s">
        <v>1382</v>
      </c>
      <c r="F125" s="68" t="s">
        <v>1349</v>
      </c>
      <c r="G125" s="96">
        <v>4500</v>
      </c>
      <c r="H125" s="66"/>
    </row>
    <row r="126" spans="2:8" s="65" customFormat="1" ht="22.5">
      <c r="B126" s="69" t="s">
        <v>1497</v>
      </c>
      <c r="C126" s="70">
        <v>45637</v>
      </c>
      <c r="D126" s="72" t="s">
        <v>1544</v>
      </c>
      <c r="E126" s="74" t="s">
        <v>1382</v>
      </c>
      <c r="F126" s="68" t="s">
        <v>1349</v>
      </c>
      <c r="G126" s="96">
        <v>7000</v>
      </c>
      <c r="H126" s="66"/>
    </row>
    <row r="127" spans="2:8" s="65" customFormat="1" ht="22.5">
      <c r="B127" s="69" t="s">
        <v>1498</v>
      </c>
      <c r="C127" s="70">
        <v>45642</v>
      </c>
      <c r="D127" s="72" t="s">
        <v>1544</v>
      </c>
      <c r="E127" s="74" t="s">
        <v>1382</v>
      </c>
      <c r="F127" s="68" t="s">
        <v>1349</v>
      </c>
      <c r="G127" s="96">
        <v>22500</v>
      </c>
      <c r="H127" s="66"/>
    </row>
    <row r="128" spans="2:8" s="65" customFormat="1" ht="22.5">
      <c r="B128" s="69" t="s">
        <v>1499</v>
      </c>
      <c r="C128" s="70">
        <v>45358</v>
      </c>
      <c r="D128" s="72" t="s">
        <v>1545</v>
      </c>
      <c r="E128" s="74" t="s">
        <v>1380</v>
      </c>
      <c r="F128" s="68" t="s">
        <v>1349</v>
      </c>
      <c r="G128" s="96">
        <v>11000</v>
      </c>
      <c r="H128" s="66"/>
    </row>
    <row r="129" spans="2:8" s="65" customFormat="1" ht="22.5">
      <c r="B129" s="69" t="s">
        <v>1500</v>
      </c>
      <c r="C129" s="70">
        <v>45375</v>
      </c>
      <c r="D129" s="72" t="s">
        <v>1545</v>
      </c>
      <c r="E129" s="74" t="s">
        <v>1380</v>
      </c>
      <c r="F129" s="68" t="s">
        <v>1349</v>
      </c>
      <c r="G129" s="96">
        <v>145736</v>
      </c>
      <c r="H129" s="66"/>
    </row>
    <row r="130" spans="2:8" s="65" customFormat="1" ht="22.5">
      <c r="B130" s="69" t="s">
        <v>1501</v>
      </c>
      <c r="C130" s="70">
        <v>45809</v>
      </c>
      <c r="D130" s="72" t="s">
        <v>1372</v>
      </c>
      <c r="E130" s="74" t="s">
        <v>1572</v>
      </c>
      <c r="F130" s="68" t="s">
        <v>1349</v>
      </c>
      <c r="G130" s="96">
        <v>36384.25</v>
      </c>
      <c r="H130" s="66"/>
    </row>
    <row r="131" spans="2:8" s="65" customFormat="1" ht="22.5">
      <c r="B131" s="69" t="s">
        <v>1502</v>
      </c>
      <c r="C131" s="70">
        <v>45572</v>
      </c>
      <c r="D131" s="72" t="s">
        <v>1546</v>
      </c>
      <c r="E131" s="74" t="s">
        <v>1573</v>
      </c>
      <c r="F131" s="68" t="s">
        <v>1349</v>
      </c>
      <c r="G131" s="96">
        <v>44132</v>
      </c>
      <c r="H131" s="66"/>
    </row>
    <row r="132" spans="2:8" s="65" customFormat="1" ht="22.5">
      <c r="B132" s="69" t="s">
        <v>1503</v>
      </c>
      <c r="C132" s="70">
        <v>45574</v>
      </c>
      <c r="D132" s="72" t="s">
        <v>1547</v>
      </c>
      <c r="E132" s="74" t="s">
        <v>1574</v>
      </c>
      <c r="F132" s="68" t="s">
        <v>1349</v>
      </c>
      <c r="G132" s="96">
        <v>232460</v>
      </c>
      <c r="H132" s="66"/>
    </row>
    <row r="133" spans="2:8" s="65" customFormat="1" ht="22.5">
      <c r="B133" s="69" t="s">
        <v>1297</v>
      </c>
      <c r="C133" s="70">
        <v>45340</v>
      </c>
      <c r="D133" s="72" t="s">
        <v>1548</v>
      </c>
      <c r="E133" s="74" t="s">
        <v>1379</v>
      </c>
      <c r="F133" s="68" t="s">
        <v>1349</v>
      </c>
      <c r="G133" s="96">
        <v>13625</v>
      </c>
      <c r="H133" s="66"/>
    </row>
    <row r="134" spans="2:8" s="65" customFormat="1" ht="22.5">
      <c r="B134" s="69" t="s">
        <v>1504</v>
      </c>
      <c r="C134" s="70">
        <v>45679</v>
      </c>
      <c r="D134" s="72" t="s">
        <v>1549</v>
      </c>
      <c r="E134" s="74" t="s">
        <v>1379</v>
      </c>
      <c r="F134" s="68" t="s">
        <v>1349</v>
      </c>
      <c r="G134" s="96">
        <v>10499.99</v>
      </c>
      <c r="H134" s="66"/>
    </row>
    <row r="135" spans="2:8" s="65" customFormat="1" ht="22.5">
      <c r="B135" s="69" t="s">
        <v>1505</v>
      </c>
      <c r="C135" s="70">
        <v>45684</v>
      </c>
      <c r="D135" s="72" t="s">
        <v>1550</v>
      </c>
      <c r="E135" s="74" t="s">
        <v>1379</v>
      </c>
      <c r="F135" s="68" t="s">
        <v>1349</v>
      </c>
      <c r="G135" s="96">
        <v>77649</v>
      </c>
      <c r="H135" s="66"/>
    </row>
    <row r="136" spans="2:8" s="65" customFormat="1" ht="22.5">
      <c r="B136" s="69" t="s">
        <v>1506</v>
      </c>
      <c r="C136" s="70">
        <v>45607</v>
      </c>
      <c r="D136" s="72" t="s">
        <v>1551</v>
      </c>
      <c r="E136" s="74" t="s">
        <v>1575</v>
      </c>
      <c r="F136" s="68" t="s">
        <v>1349</v>
      </c>
      <c r="G136" s="96">
        <v>104575.61</v>
      </c>
      <c r="H136" s="66"/>
    </row>
    <row r="137" spans="2:8" s="65" customFormat="1" ht="22.5">
      <c r="B137" s="69" t="s">
        <v>1507</v>
      </c>
      <c r="C137" s="70">
        <v>45611</v>
      </c>
      <c r="D137" s="72" t="s">
        <v>1552</v>
      </c>
      <c r="E137" s="74" t="s">
        <v>1382</v>
      </c>
      <c r="F137" s="68" t="s">
        <v>1349</v>
      </c>
      <c r="G137" s="96">
        <v>170000</v>
      </c>
      <c r="H137" s="66"/>
    </row>
    <row r="138" spans="2:8" s="65" customFormat="1" ht="22.5">
      <c r="B138" s="69" t="s">
        <v>1508</v>
      </c>
      <c r="C138" s="70">
        <v>45208</v>
      </c>
      <c r="D138" s="72" t="s">
        <v>1553</v>
      </c>
      <c r="E138" s="74" t="s">
        <v>1379</v>
      </c>
      <c r="F138" s="68" t="s">
        <v>1349</v>
      </c>
      <c r="G138" s="96">
        <v>20485</v>
      </c>
      <c r="H138" s="66"/>
    </row>
    <row r="139" spans="2:8" s="65" customFormat="1" ht="22.5">
      <c r="B139" s="69" t="s">
        <v>1509</v>
      </c>
      <c r="C139" s="70">
        <v>45358</v>
      </c>
      <c r="D139" s="72" t="s">
        <v>1553</v>
      </c>
      <c r="E139" s="74" t="s">
        <v>1382</v>
      </c>
      <c r="F139" s="68" t="s">
        <v>1349</v>
      </c>
      <c r="G139" s="96">
        <v>221666.4</v>
      </c>
      <c r="H139" s="66"/>
    </row>
    <row r="140" spans="2:8" s="65" customFormat="1" ht="22.5">
      <c r="B140" s="69" t="s">
        <v>159</v>
      </c>
      <c r="C140" s="70">
        <v>45707</v>
      </c>
      <c r="D140" s="72" t="s">
        <v>1554</v>
      </c>
      <c r="E140" s="74" t="s">
        <v>1382</v>
      </c>
      <c r="F140" s="68" t="s">
        <v>1349</v>
      </c>
      <c r="G140" s="96">
        <v>36240</v>
      </c>
      <c r="H140" s="66"/>
    </row>
    <row r="141" spans="2:8" s="65" customFormat="1" ht="22.5">
      <c r="B141" s="69" t="s">
        <v>1510</v>
      </c>
      <c r="C141" s="70">
        <v>45453</v>
      </c>
      <c r="D141" s="72" t="s">
        <v>1555</v>
      </c>
      <c r="E141" s="74" t="s">
        <v>1382</v>
      </c>
      <c r="F141" s="68" t="s">
        <v>1349</v>
      </c>
      <c r="G141" s="96">
        <v>30000</v>
      </c>
      <c r="H141" s="66"/>
    </row>
    <row r="142" spans="2:8" s="65" customFormat="1" ht="22.5">
      <c r="B142" s="69" t="s">
        <v>618</v>
      </c>
      <c r="C142" s="70">
        <v>45552</v>
      </c>
      <c r="D142" s="72" t="s">
        <v>1556</v>
      </c>
      <c r="E142" s="74" t="s">
        <v>1379</v>
      </c>
      <c r="F142" s="68" t="s">
        <v>1349</v>
      </c>
      <c r="G142" s="96">
        <v>23600</v>
      </c>
      <c r="H142" s="66"/>
    </row>
    <row r="143" spans="2:8" s="65" customFormat="1" ht="22.5">
      <c r="B143" s="69" t="s">
        <v>961</v>
      </c>
      <c r="C143" s="70">
        <v>45586</v>
      </c>
      <c r="D143" s="72" t="s">
        <v>1556</v>
      </c>
      <c r="E143" s="74" t="s">
        <v>1379</v>
      </c>
      <c r="F143" s="68" t="s">
        <v>1349</v>
      </c>
      <c r="G143" s="96">
        <v>23600</v>
      </c>
      <c r="H143" s="66"/>
    </row>
    <row r="144" spans="2:8" s="65" customFormat="1" ht="22.5">
      <c r="B144" s="69" t="s">
        <v>1511</v>
      </c>
      <c r="C144" s="70">
        <v>45639</v>
      </c>
      <c r="D144" s="72" t="s">
        <v>1557</v>
      </c>
      <c r="E144" s="74" t="s">
        <v>1379</v>
      </c>
      <c r="F144" s="68" t="s">
        <v>1349</v>
      </c>
      <c r="G144" s="96">
        <v>45600</v>
      </c>
      <c r="H144" s="66"/>
    </row>
    <row r="145" spans="2:8" s="65" customFormat="1" ht="22.5">
      <c r="B145" s="69" t="s">
        <v>789</v>
      </c>
      <c r="C145" s="70">
        <v>45453</v>
      </c>
      <c r="D145" s="72" t="s">
        <v>1558</v>
      </c>
      <c r="E145" s="74" t="s">
        <v>1379</v>
      </c>
      <c r="F145" s="68" t="s">
        <v>1349</v>
      </c>
      <c r="G145" s="96">
        <v>195648.67</v>
      </c>
      <c r="H145" s="66"/>
    </row>
    <row r="146" spans="2:8" s="65" customFormat="1" ht="22.5">
      <c r="B146" s="69" t="s">
        <v>297</v>
      </c>
      <c r="C146" s="70">
        <v>45644</v>
      </c>
      <c r="D146" s="72" t="s">
        <v>1559</v>
      </c>
      <c r="E146" s="74" t="s">
        <v>1576</v>
      </c>
      <c r="F146" s="68" t="s">
        <v>1349</v>
      </c>
      <c r="G146" s="96">
        <v>2941.74</v>
      </c>
      <c r="H146" s="66"/>
    </row>
    <row r="147" spans="2:8" s="65" customFormat="1" ht="22.5">
      <c r="B147" s="69" t="s">
        <v>1512</v>
      </c>
      <c r="C147" s="70">
        <v>45646</v>
      </c>
      <c r="D147" s="72" t="s">
        <v>1559</v>
      </c>
      <c r="E147" s="74" t="s">
        <v>1576</v>
      </c>
      <c r="F147" s="68" t="s">
        <v>1349</v>
      </c>
      <c r="G147" s="96">
        <v>17567.84</v>
      </c>
      <c r="H147" s="66"/>
    </row>
    <row r="148" spans="2:8" s="65" customFormat="1" ht="22.5">
      <c r="B148" s="69" t="s">
        <v>117</v>
      </c>
      <c r="C148" s="70">
        <v>45614</v>
      </c>
      <c r="D148" s="72" t="s">
        <v>1560</v>
      </c>
      <c r="E148" s="74" t="s">
        <v>1379</v>
      </c>
      <c r="F148" s="68" t="s">
        <v>1349</v>
      </c>
      <c r="G148" s="96">
        <v>29726.240000000002</v>
      </c>
      <c r="H148" s="66"/>
    </row>
    <row r="149" spans="2:8" s="65" customFormat="1" ht="22.5">
      <c r="B149" s="69" t="s">
        <v>978</v>
      </c>
      <c r="C149" s="70">
        <v>45639</v>
      </c>
      <c r="D149" s="72" t="s">
        <v>1560</v>
      </c>
      <c r="E149" s="74" t="s">
        <v>1379</v>
      </c>
      <c r="F149" s="68" t="s">
        <v>1349</v>
      </c>
      <c r="G149" s="96">
        <v>21065.360000000001</v>
      </c>
      <c r="H149" s="66"/>
    </row>
    <row r="150" spans="2:8" s="65" customFormat="1" ht="22.5">
      <c r="B150" s="69" t="s">
        <v>1274</v>
      </c>
      <c r="C150" s="70">
        <v>45422</v>
      </c>
      <c r="D150" s="72" t="s">
        <v>1561</v>
      </c>
      <c r="E150" s="74" t="s">
        <v>1377</v>
      </c>
      <c r="F150" s="68" t="s">
        <v>1349</v>
      </c>
      <c r="G150" s="96">
        <v>230938.72</v>
      </c>
      <c r="H150" s="66"/>
    </row>
    <row r="151" spans="2:8" s="65" customFormat="1" ht="22.5">
      <c r="B151" s="69" t="s">
        <v>1275</v>
      </c>
      <c r="C151" s="70">
        <v>45422</v>
      </c>
      <c r="D151" s="72" t="s">
        <v>1561</v>
      </c>
      <c r="E151" s="74" t="s">
        <v>1377</v>
      </c>
      <c r="F151" s="68" t="s">
        <v>1349</v>
      </c>
      <c r="G151" s="96">
        <v>61307.5</v>
      </c>
      <c r="H151" s="66"/>
    </row>
    <row r="152" spans="2:8" s="65" customFormat="1" ht="22.5">
      <c r="B152" s="69" t="s">
        <v>515</v>
      </c>
      <c r="C152" s="70">
        <v>45573</v>
      </c>
      <c r="D152" s="72" t="s">
        <v>1562</v>
      </c>
      <c r="E152" s="74" t="s">
        <v>1577</v>
      </c>
      <c r="F152" s="68" t="s">
        <v>1349</v>
      </c>
      <c r="G152" s="96">
        <v>30090</v>
      </c>
      <c r="H152" s="66"/>
    </row>
    <row r="153" spans="2:8" s="65" customFormat="1" ht="22.5">
      <c r="B153" s="69" t="s">
        <v>1369</v>
      </c>
      <c r="C153" s="70">
        <v>45597</v>
      </c>
      <c r="D153" s="72" t="s">
        <v>1562</v>
      </c>
      <c r="E153" s="74" t="s">
        <v>1577</v>
      </c>
      <c r="F153" s="68" t="s">
        <v>1349</v>
      </c>
      <c r="G153" s="96">
        <v>33040</v>
      </c>
      <c r="H153" s="66"/>
    </row>
    <row r="154" spans="2:8" s="65" customFormat="1" ht="22.5">
      <c r="B154" s="69" t="s">
        <v>1513</v>
      </c>
      <c r="C154" s="70">
        <v>45685</v>
      </c>
      <c r="D154" s="72" t="s">
        <v>1563</v>
      </c>
      <c r="E154" s="74" t="s">
        <v>1379</v>
      </c>
      <c r="F154" s="68" t="s">
        <v>1349</v>
      </c>
      <c r="G154" s="96">
        <v>38100</v>
      </c>
      <c r="H154" s="66"/>
    </row>
    <row r="155" spans="2:8" s="65" customFormat="1" ht="22.5">
      <c r="B155" s="69" t="s">
        <v>1514</v>
      </c>
      <c r="C155" s="70">
        <v>45685</v>
      </c>
      <c r="D155" s="72" t="s">
        <v>1563</v>
      </c>
      <c r="E155" s="74" t="s">
        <v>1379</v>
      </c>
      <c r="F155" s="68" t="s">
        <v>1349</v>
      </c>
      <c r="G155" s="96">
        <v>21287.200000000001</v>
      </c>
      <c r="H155" s="66"/>
    </row>
    <row r="156" spans="2:8" s="65" customFormat="1" ht="22.5">
      <c r="B156" s="69" t="s">
        <v>1262</v>
      </c>
      <c r="C156" s="70">
        <v>45635</v>
      </c>
      <c r="D156" s="72" t="s">
        <v>1564</v>
      </c>
      <c r="E156" s="74" t="s">
        <v>1578</v>
      </c>
      <c r="F156" s="68" t="s">
        <v>1349</v>
      </c>
      <c r="G156" s="96">
        <v>119770</v>
      </c>
      <c r="H156" s="66"/>
    </row>
    <row r="157" spans="2:8" s="65" customFormat="1" ht="22.5">
      <c r="B157" s="69" t="s">
        <v>1515</v>
      </c>
      <c r="C157" s="70">
        <v>45615</v>
      </c>
      <c r="D157" s="72" t="s">
        <v>1565</v>
      </c>
      <c r="E157" s="74" t="s">
        <v>1574</v>
      </c>
      <c r="F157" s="68" t="s">
        <v>1349</v>
      </c>
      <c r="G157" s="96">
        <v>52067.5</v>
      </c>
      <c r="H157" s="66"/>
    </row>
    <row r="158" spans="2:8" s="65" customFormat="1" ht="22.5">
      <c r="B158" s="69" t="s">
        <v>1516</v>
      </c>
      <c r="C158" s="70">
        <v>45636</v>
      </c>
      <c r="D158" s="72" t="s">
        <v>1565</v>
      </c>
      <c r="E158" s="74" t="s">
        <v>1574</v>
      </c>
      <c r="F158" s="68" t="s">
        <v>1349</v>
      </c>
      <c r="G158" s="96">
        <v>75707.81</v>
      </c>
      <c r="H158" s="66"/>
    </row>
    <row r="159" spans="2:8" s="65" customFormat="1" ht="22.5">
      <c r="B159" s="69" t="s">
        <v>1517</v>
      </c>
      <c r="C159" s="70">
        <v>45763</v>
      </c>
      <c r="D159" s="72" t="s">
        <v>1566</v>
      </c>
      <c r="E159" s="74" t="s">
        <v>1579</v>
      </c>
      <c r="F159" s="68" t="s">
        <v>1349</v>
      </c>
      <c r="G159" s="96">
        <v>34730.17</v>
      </c>
      <c r="H159" s="66"/>
    </row>
    <row r="160" spans="2:8" s="65" customFormat="1" ht="22.5">
      <c r="B160" s="69" t="s">
        <v>1518</v>
      </c>
      <c r="C160" s="70">
        <v>45786</v>
      </c>
      <c r="D160" s="72" t="s">
        <v>1566</v>
      </c>
      <c r="E160" s="74" t="s">
        <v>1579</v>
      </c>
      <c r="F160" s="68" t="s">
        <v>1349</v>
      </c>
      <c r="G160" s="96">
        <v>13748.37</v>
      </c>
      <c r="H160" s="66"/>
    </row>
    <row r="161" spans="2:8" s="65" customFormat="1" ht="22.5">
      <c r="B161" s="69" t="s">
        <v>1519</v>
      </c>
      <c r="C161" s="70">
        <v>45792</v>
      </c>
      <c r="D161" s="72" t="s">
        <v>1566</v>
      </c>
      <c r="E161" s="74" t="s">
        <v>1579</v>
      </c>
      <c r="F161" s="68" t="s">
        <v>1349</v>
      </c>
      <c r="G161" s="96">
        <v>33807.699999999997</v>
      </c>
      <c r="H161" s="66"/>
    </row>
    <row r="162" spans="2:8" s="65" customFormat="1" ht="22.5">
      <c r="B162" s="69" t="s">
        <v>1520</v>
      </c>
      <c r="C162" s="70">
        <v>45793</v>
      </c>
      <c r="D162" s="72" t="s">
        <v>1566</v>
      </c>
      <c r="E162" s="74" t="s">
        <v>1579</v>
      </c>
      <c r="F162" s="68" t="s">
        <v>1349</v>
      </c>
      <c r="G162" s="96">
        <v>4128.53</v>
      </c>
      <c r="H162" s="66"/>
    </row>
    <row r="163" spans="2:8" s="65" customFormat="1" ht="22.5">
      <c r="B163" s="69" t="s">
        <v>1521</v>
      </c>
      <c r="C163" s="70">
        <v>45799</v>
      </c>
      <c r="D163" s="72" t="s">
        <v>1566</v>
      </c>
      <c r="E163" s="74" t="s">
        <v>1579</v>
      </c>
      <c r="F163" s="68" t="s">
        <v>1349</v>
      </c>
      <c r="G163" s="96">
        <v>3269.94</v>
      </c>
      <c r="H163" s="66"/>
    </row>
    <row r="164" spans="2:8" s="65" customFormat="1" ht="22.5">
      <c r="B164" s="69" t="s">
        <v>1522</v>
      </c>
      <c r="C164" s="70">
        <v>45800</v>
      </c>
      <c r="D164" s="72" t="s">
        <v>1566</v>
      </c>
      <c r="E164" s="74" t="s">
        <v>1579</v>
      </c>
      <c r="F164" s="68" t="s">
        <v>1349</v>
      </c>
      <c r="G164" s="96">
        <v>1072.44</v>
      </c>
      <c r="H164" s="66"/>
    </row>
    <row r="165" spans="2:8" s="65" customFormat="1" ht="22.5">
      <c r="B165" s="69" t="s">
        <v>645</v>
      </c>
      <c r="C165" s="70">
        <v>45755</v>
      </c>
      <c r="D165" s="72" t="s">
        <v>1567</v>
      </c>
      <c r="E165" s="74" t="s">
        <v>1379</v>
      </c>
      <c r="F165" s="68" t="s">
        <v>1349</v>
      </c>
      <c r="G165" s="96">
        <v>2124</v>
      </c>
      <c r="H165" s="66"/>
    </row>
    <row r="166" spans="2:8" s="65" customFormat="1" ht="22.5">
      <c r="B166" s="69" t="s">
        <v>653</v>
      </c>
      <c r="C166" s="98">
        <v>45755</v>
      </c>
      <c r="D166" s="72" t="s">
        <v>1567</v>
      </c>
      <c r="E166" s="74" t="s">
        <v>1379</v>
      </c>
      <c r="F166" s="68" t="s">
        <v>1349</v>
      </c>
      <c r="G166" s="99">
        <v>1947</v>
      </c>
      <c r="H166" s="66"/>
    </row>
    <row r="167" spans="2:8" s="65" customFormat="1" ht="22.5">
      <c r="B167" s="69" t="s">
        <v>678</v>
      </c>
      <c r="C167" s="98">
        <v>45755</v>
      </c>
      <c r="D167" s="72" t="s">
        <v>1567</v>
      </c>
      <c r="E167" s="74" t="s">
        <v>1379</v>
      </c>
      <c r="F167" s="68" t="s">
        <v>1349</v>
      </c>
      <c r="G167" s="99">
        <v>1947</v>
      </c>
      <c r="H167" s="66"/>
    </row>
    <row r="168" spans="2:8" s="65" customFormat="1" ht="22.5">
      <c r="B168" s="69" t="s">
        <v>646</v>
      </c>
      <c r="C168" s="70">
        <v>45769</v>
      </c>
      <c r="D168" s="72" t="s">
        <v>1567</v>
      </c>
      <c r="E168" s="74" t="s">
        <v>1379</v>
      </c>
      <c r="F168" s="68" t="s">
        <v>1349</v>
      </c>
      <c r="G168" s="96">
        <v>826</v>
      </c>
      <c r="H168" s="66"/>
    </row>
    <row r="169" spans="2:8" s="65" customFormat="1" ht="22.5">
      <c r="B169" s="69" t="s">
        <v>647</v>
      </c>
      <c r="C169" s="70">
        <v>45769</v>
      </c>
      <c r="D169" s="72" t="s">
        <v>1567</v>
      </c>
      <c r="E169" s="74" t="s">
        <v>1379</v>
      </c>
      <c r="F169" s="68" t="s">
        <v>1349</v>
      </c>
      <c r="G169" s="96">
        <v>1652</v>
      </c>
      <c r="H169" s="66"/>
    </row>
    <row r="170" spans="2:8" s="65" customFormat="1" ht="22.5">
      <c r="B170" s="69" t="s">
        <v>667</v>
      </c>
      <c r="C170" s="70">
        <v>45769</v>
      </c>
      <c r="D170" s="72" t="s">
        <v>1567</v>
      </c>
      <c r="E170" s="74" t="s">
        <v>1379</v>
      </c>
      <c r="F170" s="68" t="s">
        <v>1349</v>
      </c>
      <c r="G170" s="96">
        <v>354</v>
      </c>
      <c r="H170" s="66"/>
    </row>
    <row r="171" spans="2:8" s="65" customFormat="1" ht="22.5">
      <c r="B171" s="69" t="s">
        <v>1523</v>
      </c>
      <c r="C171" s="70">
        <v>45695</v>
      </c>
      <c r="D171" s="72" t="s">
        <v>1568</v>
      </c>
      <c r="E171" s="74" t="s">
        <v>1580</v>
      </c>
      <c r="F171" s="68" t="s">
        <v>1349</v>
      </c>
      <c r="G171" s="96">
        <v>15104</v>
      </c>
      <c r="H171" s="66"/>
    </row>
    <row r="172" spans="2:8" s="65" customFormat="1" ht="22.5">
      <c r="B172" s="69" t="s">
        <v>1524</v>
      </c>
      <c r="C172" s="70">
        <v>45707</v>
      </c>
      <c r="D172" s="72" t="s">
        <v>1568</v>
      </c>
      <c r="E172" s="74" t="s">
        <v>1580</v>
      </c>
      <c r="F172" s="68" t="s">
        <v>1349</v>
      </c>
      <c r="G172" s="96">
        <v>3363</v>
      </c>
      <c r="H172" s="66"/>
    </row>
    <row r="173" spans="2:8" s="65" customFormat="1" ht="22.5">
      <c r="B173" s="69" t="s">
        <v>1525</v>
      </c>
      <c r="C173" s="70">
        <v>45748</v>
      </c>
      <c r="D173" s="72" t="s">
        <v>1568</v>
      </c>
      <c r="E173" s="74" t="s">
        <v>1580</v>
      </c>
      <c r="F173" s="68" t="s">
        <v>1349</v>
      </c>
      <c r="G173" s="96">
        <v>6171.4</v>
      </c>
      <c r="H173" s="66"/>
    </row>
    <row r="174" spans="2:8" s="65" customFormat="1" ht="22.5">
      <c r="B174" s="69" t="s">
        <v>1370</v>
      </c>
      <c r="C174" s="70">
        <v>45750</v>
      </c>
      <c r="D174" s="72" t="s">
        <v>1568</v>
      </c>
      <c r="E174" s="74" t="s">
        <v>1580</v>
      </c>
      <c r="F174" s="68" t="s">
        <v>1349</v>
      </c>
      <c r="G174" s="96">
        <v>9912</v>
      </c>
      <c r="H174" s="66"/>
    </row>
    <row r="175" spans="2:8" ht="45.75" customHeight="1">
      <c r="B175" s="102" t="s">
        <v>1348</v>
      </c>
      <c r="C175" s="102"/>
      <c r="D175" s="102"/>
      <c r="E175" s="102"/>
      <c r="F175" s="102"/>
      <c r="G175" s="67">
        <f>SUM(G9:G174)</f>
        <v>12519657.889999999</v>
      </c>
    </row>
    <row r="176" spans="2:8" ht="45.75" customHeight="1">
      <c r="B176" s="75" t="s">
        <v>1350</v>
      </c>
      <c r="C176" s="75"/>
      <c r="D176" s="76" t="s">
        <v>1354</v>
      </c>
      <c r="E176" s="77" t="s">
        <v>1352</v>
      </c>
      <c r="F176" s="81"/>
      <c r="G176" s="52"/>
      <c r="H176" s="45"/>
    </row>
    <row r="177" spans="2:8" ht="18.75">
      <c r="B177" s="78" t="s">
        <v>1351</v>
      </c>
      <c r="C177" s="78"/>
      <c r="D177" s="79" t="s">
        <v>1355</v>
      </c>
      <c r="E177" s="80" t="s">
        <v>1353</v>
      </c>
      <c r="F177" s="81"/>
      <c r="G177" s="52"/>
      <c r="H177" s="45"/>
    </row>
    <row r="178" spans="2:8">
      <c r="B178" s="56"/>
      <c r="C178" s="63"/>
      <c r="D178" s="63"/>
      <c r="E178" s="58"/>
      <c r="F178" s="56"/>
      <c r="G178" s="52"/>
      <c r="H178" s="45"/>
    </row>
    <row r="179" spans="2:8">
      <c r="B179" s="56"/>
      <c r="C179" s="57"/>
      <c r="D179" s="57"/>
      <c r="E179" s="58"/>
      <c r="F179" s="56"/>
      <c r="G179" s="59"/>
      <c r="H179" s="45"/>
    </row>
  </sheetData>
  <mergeCells count="5">
    <mergeCell ref="B175:F175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178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14.25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1061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7cd2266d-8312-43fa-965d-1a133bd90d01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FACTURAS PAGADAS</vt:lpstr>
      <vt:lpstr>Mayo DE</vt:lpstr>
      <vt:lpstr>Facturas pendientes del 2020</vt:lpstr>
      <vt:lpstr>'FACTURAS PAGADAS'!Área_de_impresión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2025-07-04T18:15:31Z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