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PAGADAS'!$B$1:$G$148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<sst xmlns="http://schemas.openxmlformats.org/spreadsheetml/2006/main" count="6511" uniqueCount="1557">
  <si>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</si>
  <si>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</si>
  <si>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</si>
  <si>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</si>
  <si>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</si>
  <si>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</si>
  <si>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</si>
  <si>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</si>
  <si>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</si>
  <si>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</si>
  <si>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</si>
  <si>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</si>
  <si>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</si>
  <si>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</si>
  <si>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</si>
  <si>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</si>
  <si>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</si>
  <si>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</si>
  <si>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</si>
  <si>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</si>
  <si>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</si>
  <si>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</si>
  <si>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</si>
  <si>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</si>
  <si>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</si>
  <si>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</si>
  <si>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</si>
  <si>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</si>
  <si>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</si>
  <si>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</si>
  <si>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</si>
  <si>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</si>
  <si>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</si>
  <si>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</si>
  <si>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</si>
  <si>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</si>
  <si>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</si>
  <si>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</si>
  <si>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</si>
  <si>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</si>
  <si>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</si>
  <si>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</si>
  <si>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</si>
  <si>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</si>
  <si>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</si>
  <si>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</si>
  <si>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</si>
  <si>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</si>
  <si>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</si>
  <si>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</si>
  <si>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</si>
  <si>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</si>
  <si>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</si>
  <si>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</si>
  <si>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</si>
  <si>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</si>
  <si>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</si>
  <si>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</si>
  <si>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</si>
  <si>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</si>
  <si>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</si>
  <si>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</si>
  <si>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</si>
  <si>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</si>
  <si>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</si>
  <si>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</si>
  <si>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</si>
  <si>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</si>
  <si>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</si>
  <si>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</si>
  <si>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</si>
  <si>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</si>
  <si>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</si>
  <si>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</si>
  <si>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</si>
  <si>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</si>
  <si>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</si>
  <si>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</si>
  <si>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</si>
  <si>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</si>
  <si>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</si>
  <si>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</si>
  <si>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</si>
  <si>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</si>
  <si>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</si>
  <si>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</si>
  <si>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</si>
  <si>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</si>
  <si>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</si>
  <si>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</si>
  <si>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</si>
  <si>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</si>
  <si>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</si>
  <si>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</si>
  <si>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</si>
  <si>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</si>
  <si>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</si>
  <si>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</si>
  <si>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</si>
  <si>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</si>
  <si>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</si>
  <si>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</si>
  <si>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</si>
  <si>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</si>
  <si>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</si>
  <si>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</si>
  <si>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</si>
  <si>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</si>
  <si>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</si>
  <si>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</si>
  <si>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</si>
  <si>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</si>
  <si>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</si>
  <si>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</si>
  <si>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</si>
  <si>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</si>
  <si>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</si>
  <si>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</si>
  <si>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</si>
  <si>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</si>
  <si>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</si>
  <si>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</si>
  <si>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</si>
  <si>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</si>
  <si>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</si>
  <si>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</si>
  <si>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</si>
  <si>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</si>
  <si>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</si>
  <si>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</si>
  <si>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</si>
  <si>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</si>
  <si>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</si>
  <si>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</si>
  <si>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</si>
  <si>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</si>
  <si>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</si>
  <si>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</si>
  <si>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</si>
  <si>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</si>
  <si>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</si>
  <si>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</si>
  <si>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</si>
  <si>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</si>
  <si>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</si>
  <si>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</si>
  <si>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</si>
  <si>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</si>
  <si>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</si>
  <si>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</si>
  <si>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</si>
  <si>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</si>
  <si>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</si>
  <si>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</si>
  <si>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</si>
  <si>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</si>
  <si>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</si>
  <si>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</si>
  <si>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</si>
  <si>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</si>
  <si>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</si>
  <si>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</si>
  <si>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</si>
  <si>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</si>
  <si>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</si>
  <si>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</si>
  <si>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</si>
  <si>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</si>
  <si>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</si>
  <si>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</si>
  <si>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</si>
  <si>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</si>
  <si>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</si>
  <si>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</si>
  <si>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</si>
  <si>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</si>
  <si>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</si>
  <si>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</si>
  <si>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</si>
  <si>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</si>
  <si>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</si>
  <si>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</si>
  <si>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</si>
  <si>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</si>
  <si>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</si>
  <si>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</si>
  <si>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</si>
  <si>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</si>
  <si>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</si>
  <si>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</si>
  <si>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</si>
  <si>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</si>
  <si>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</si>
  <si>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</si>
  <si>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</si>
  <si>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</si>
  <si>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</si>
  <si>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</si>
  <si>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</si>
  <si>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</si>
  <si>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</si>
  <si>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</si>
  <si>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</si>
  <si>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</si>
  <si>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</si>
  <si>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</si>
  <si>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</si>
  <si>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</si>
  <si>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</si>
  <si>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</si>
  <si>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</si>
  <si>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</si>
  <si>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</si>
  <si>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</si>
  <si>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</si>
  <si>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</si>
  <si>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</si>
  <si>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</si>
  <si>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</si>
  <si>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</si>
  <si>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</si>
  <si>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</si>
  <si>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</si>
  <si>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</si>
  <si>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</si>
  <si>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</si>
  <si>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</si>
  <si>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</si>
  <si>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</si>
  <si>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</si>
  <si>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</si>
  <si>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</si>
  <si>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</si>
  <si>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</si>
  <si>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</si>
  <si>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</si>
  <si>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</si>
  <si>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</si>
  <si>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</si>
  <si>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</si>
  <si>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</si>
  <si>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</si>
  <si>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</si>
  <si>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</si>
  <si>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</si>
  <si>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</si>
  <si>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</si>
  <si>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</si>
  <si>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</si>
  <si>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</si>
  <si>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</si>
  <si>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</si>
  <si>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</si>
  <si>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</si>
  <si>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</si>
  <si>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</si>
  <si>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</si>
  <si>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</si>
  <si>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</si>
  <si>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</si>
  <si>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</si>
  <si>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</si>
  <si>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</si>
  <si>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</si>
  <si>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</si>
  <si>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</si>
  <si>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</si>
  <si>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</si>
  <si>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</si>
  <si>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</si>
  <si>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</si>
  <si>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</si>
  <si>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</si>
  <si>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</si>
  <si>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</si>
  <si>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</si>
  <si>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</si>
  <si>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</si>
  <si>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</si>
  <si>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</si>
  <si>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</si>
  <si>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</si>
  <si>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</si>
  <si>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</si>
  <si>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</si>
  <si>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</si>
  <si>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</si>
  <si>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</si>
  <si>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</si>
  <si>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</si>
  <si>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</si>
  <si>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</si>
  <si>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</si>
  <si>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</si>
  <si>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</si>
  <si>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</si>
  <si>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</si>
  <si>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</si>
  <si>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</si>
  <si>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</si>
  <si>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</si>
  <si>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</si>
  <si>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</si>
  <si>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</si>
  <si>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</si>
  <si>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</si>
  <si>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</si>
  <si>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</si>
  <si>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</si>
  <si>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</si>
  <si>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</si>
  <si>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</si>
  <si>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</si>
  <si>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</si>
  <si>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</si>
  <si>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</si>
  <si>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</si>
  <si>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</si>
  <si>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</si>
  <si>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</si>
  <si>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</si>
  <si>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</si>
  <si>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</si>
  <si>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</si>
  <si>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</si>
  <si>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</si>
  <si>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</si>
  <si>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</si>
  <si>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</si>
  <si>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</si>
  <si>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</si>
  <si>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</si>
  <si>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</si>
  <si>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</si>
  <si>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</si>
  <si>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</si>
  <si>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</si>
  <si>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</si>
  <si>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</si>
  <si>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</si>
  <si>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</si>
  <si>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</si>
  <si>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</si>
  <si>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</si>
  <si>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</si>
  <si>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</si>
  <si>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</si>
  <si>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</si>
  <si>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</si>
  <si>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</si>
  <si>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</si>
  <si>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</si>
  <si>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</si>
  <si>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</si>
  <si>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</si>
  <si>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</si>
  <si>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</si>
  <si>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</si>
  <si>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</si>
  <si>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</si>
  <si>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</si>
  <si>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</si>
  <si>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</si>
  <si>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</si>
  <si>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</si>
  <si>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</si>
  <si>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</si>
  <si>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</si>
  <si>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</si>
  <si>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</si>
  <si>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</si>
  <si>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</si>
  <si>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</si>
  <si>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</si>
  <si>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</si>
  <si>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</si>
  <si>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</si>
  <si>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</si>
  <si>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</si>
  <si>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</si>
  <si>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</si>
  <si>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</si>
  <si>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</si>
  <si>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</si>
  <si>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</si>
  <si>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</si>
  <si>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</si>
  <si>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</si>
  <si>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</si>
  <si>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</si>
  <si>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</si>
  <si>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</si>
  <si>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</si>
  <si>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</si>
  <si>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</si>
  <si>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</si>
  <si>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</si>
  <si>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</si>
  <si>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</si>
  <si>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</si>
  <si>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</si>
  <si>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</si>
  <si>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</si>
  <si>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</si>
  <si>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</si>
  <si>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</si>
  <si>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</si>
  <si>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</si>
  <si>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</si>
  <si>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</si>
  <si>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</si>
  <si>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</si>
  <si>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</si>
  <si>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</si>
  <si>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</si>
  <si>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</si>
  <si>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</si>
  <si>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</si>
  <si>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</si>
  <si>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</si>
  <si>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</si>
  <si>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</si>
  <si>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</si>
  <si>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</si>
  <si>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</si>
  <si>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</si>
  <si>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</si>
  <si>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</si>
  <si>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</si>
  <si>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</si>
  <si>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</si>
  <si>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</si>
  <si>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</si>
  <si>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</si>
  <si>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</si>
  <si>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</si>
  <si>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</si>
  <si>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</si>
  <si>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</si>
  <si>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</si>
  <si>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</si>
  <si>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</si>
  <si>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</si>
  <si>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</si>
  <si>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</si>
  <si>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</si>
  <si>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</si>
  <si>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</si>
  <si>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</si>
  <si>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</si>
  <si>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</si>
  <si>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</si>
  <si>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</si>
  <si>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</si>
  <si>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</si>
  <si>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</si>
  <si>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</si>
  <si>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</si>
  <si>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</si>
  <si>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</si>
  <si>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</si>
  <si>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</si>
  <si>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</si>
  <si>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</si>
  <si>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</si>
  <si>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</si>
  <si>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</si>
  <si>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</si>
  <si>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</si>
  <si>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</si>
  <si>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</si>
  <si>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</si>
  <si>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</si>
  <si>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</si>
  <si>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</si>
  <si>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</si>
  <si>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</si>
  <si>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</si>
  <si>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</si>
  <si>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</si>
  <si>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</si>
  <si>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</si>
  <si>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</si>
  <si>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</si>
  <si>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</si>
  <si>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</si>
  <si>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</si>
  <si>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</si>
  <si>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</si>
  <si>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</si>
  <si>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</si>
  <si>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</si>
  <si>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</si>
  <si>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</si>
  <si>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</si>
  <si>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</si>
  <si>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</si>
  <si>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</si>
  <si>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</si>
  <si>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</si>
  <si>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</si>
  <si>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</si>
  <si>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</si>
  <si>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</si>
  <si>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</si>
  <si>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</si>
  <si>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</si>
  <si>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</si>
  <si>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</si>
  <si>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</si>
  <si>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</si>
  <si>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</si>
  <si>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</si>
  <si>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</si>
  <si>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</si>
  <si>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</si>
  <si>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</si>
  <si>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</si>
  <si>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</si>
  <si>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</si>
  <si>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</si>
  <si>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</si>
  <si>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</si>
  <si>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</si>
  <si>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</si>
  <si>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</si>
  <si>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</si>
  <si>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</si>
  <si>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</si>
  <si>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</si>
  <si>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</si>
  <si>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</si>
  <si>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</si>
  <si>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</si>
  <si>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</si>
  <si>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</si>
  <si>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</si>
  <si>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</si>
  <si>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</si>
  <si>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</si>
  <si>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</si>
  <si>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</si>
  <si>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</si>
  <si>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</si>
  <si>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</si>
  <si>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</si>
  <si>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</si>
  <si>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</si>
  <si>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</si>
  <si>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</si>
  <si>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</si>
  <si>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</si>
  <si>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</si>
  <si>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</si>
  <si>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</si>
  <si>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</si>
  <si>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</si>
  <si>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</si>
  <si>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</si>
  <si>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</si>
  <si>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</si>
  <si>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</si>
  <si>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</si>
  <si>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</si>
  <si>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</si>
  <si>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</si>
  <si>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</si>
  <si>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</si>
  <si>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</si>
  <si>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</si>
  <si>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</si>
  <si>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</si>
  <si>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</si>
  <si>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</si>
  <si>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</si>
  <si>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</si>
  <si>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</si>
  <si>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</si>
  <si>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</si>
  <si>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</si>
  <si>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</si>
  <si>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</si>
  <si>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</si>
  <si>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</si>
  <si>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</si>
  <si>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</si>
  <si>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</si>
  <si>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</si>
  <si>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</si>
  <si>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</si>
  <si>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</si>
  <si>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</si>
  <si>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</si>
  <si>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</si>
  <si>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</si>
  <si>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</si>
  <si>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</si>
  <si>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</si>
  <si>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</si>
  <si>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</si>
  <si>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</si>
  <si>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</si>
  <si>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</si>
  <si>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</si>
  <si>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</si>
  <si>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</si>
  <si>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</si>
  <si>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</si>
  <si>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</si>
  <si>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</si>
  <si>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</si>
  <si>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</si>
  <si>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</si>
  <si>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</si>
  <si>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</si>
  <si>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</si>
  <si>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</si>
  <si>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</si>
  <si>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</si>
  <si>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</si>
  <si>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</si>
  <si>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</si>
  <si>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</si>
  <si>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</si>
  <si>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</si>
  <si>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</si>
  <si>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</si>
  <si>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</si>
  <si>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</si>
  <si>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</si>
  <si>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</si>
  <si>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</si>
  <si>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</si>
  <si>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</si>
  <si>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</si>
  <si>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</si>
  <si>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</si>
  <si>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</si>
  <si>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</si>
  <si>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</si>
  <si>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</si>
  <si>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</si>
  <si>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</si>
  <si>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</si>
  <si>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</si>
  <si>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</si>
  <si>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</si>
  <si>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</si>
  <si>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</si>
  <si>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</si>
  <si>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</si>
  <si>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</si>
  <si>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</si>
  <si>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</si>
  <si>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</si>
  <si>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</si>
  <si>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</si>
  <si>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</si>
  <si>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</si>
  <si>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</si>
  <si>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</si>
  <si>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</si>
  <si>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</si>
  <si>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</si>
  <si>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</si>
  <si>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</si>
  <si>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</si>
  <si>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</si>
  <si>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</si>
  <si>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</si>
  <si>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</si>
  <si>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</si>
  <si>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</si>
  <si>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</si>
  <si>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</si>
  <si>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</si>
  <si>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</si>
  <si>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</si>
  <si>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</si>
  <si>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</si>
  <si>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</si>
  <si>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</si>
  <si>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</si>
  <si>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</si>
  <si>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</si>
  <si>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</si>
  <si>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</si>
  <si>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</si>
  <si>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</si>
  <si>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</si>
  <si>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</si>
  <si>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</si>
  <si>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</si>
  <si>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</si>
  <si>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</si>
  <si>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</si>
  <si>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</si>
  <si>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</si>
  <si>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</si>
  <si>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</si>
  <si>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</si>
  <si>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</si>
  <si>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</si>
  <si>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</si>
  <si>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</si>
  <si>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</si>
  <si>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</si>
  <si>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</si>
  <si>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</si>
  <si>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</si>
  <si>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</si>
  <si>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</si>
  <si>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</si>
  <si>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</si>
  <si>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</si>
  <si>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</si>
  <si>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</si>
  <si>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</si>
  <si>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</si>
  <si>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</si>
  <si>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</si>
  <si>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</si>
  <si>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</si>
  <si>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</si>
  <si>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</si>
  <si>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</si>
  <si>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</si>
  <si>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</si>
  <si>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</si>
  <si>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</si>
  <si>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</si>
  <si>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</si>
  <si>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</si>
  <si>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</si>
  <si>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</si>
  <si>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</si>
  <si>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</si>
  <si>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</si>
  <si>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</si>
  <si>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</si>
  <si>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</si>
  <si>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</si>
  <si>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</si>
  <si>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</si>
  <si>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</si>
  <si>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</si>
  <si>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</si>
  <si>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</si>
  <si>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</si>
  <si>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</si>
  <si>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</si>
  <si>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</si>
  <si>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</si>
  <si>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</si>
  <si>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</si>
  <si>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</si>
  <si>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</si>
  <si>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</si>
  <si>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</si>
  <si>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</si>
  <si>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</si>
  <si>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</si>
  <si>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</si>
  <si>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</si>
  <si>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</si>
  <si>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</si>
  <si>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</si>
  <si>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</si>
  <si>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</si>
  <si>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</si>
  <si>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</si>
  <si>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</si>
  <si>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</si>
  <si>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</si>
  <si>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</si>
  <si>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</si>
  <si>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</si>
  <si>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</si>
  <si>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</si>
  <si>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</si>
  <si>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</si>
  <si>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</si>
  <si>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</si>
  <si>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</si>
  <si>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</si>
  <si>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</si>
  <si>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</si>
  <si>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</si>
  <si>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</si>
  <si>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</si>
  <si>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</si>
  <si>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</si>
  <si>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</si>
  <si>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</si>
  <si>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</si>
  <si>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</si>
  <si>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</si>
  <si>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</si>
  <si>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</si>
  <si>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</si>
  <si>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</si>
  <si>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</si>
  <si>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</si>
  <si>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</si>
  <si>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</si>
  <si>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</si>
  <si>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</si>
  <si>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</si>
  <si>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</si>
  <si>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</si>
  <si>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</si>
  <si>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</si>
  <si>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</si>
  <si>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</si>
  <si>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</si>
  <si>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</si>
  <si>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</si>
  <si>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</si>
  <si>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</si>
  <si>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</si>
  <si>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</si>
  <si>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</si>
  <si>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</si>
  <si>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</si>
  <si>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</si>
  <si>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</si>
  <si>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</si>
  <si>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</si>
  <si>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</si>
  <si>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</si>
  <si>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</si>
  <si>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</si>
  <si>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</si>
  <si>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</si>
  <si>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</si>
  <si>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</si>
  <si>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</si>
  <si>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</si>
  <si>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</si>
  <si>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</si>
  <si>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</si>
  <si>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</si>
  <si>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</si>
  <si>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</si>
  <si>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</si>
  <si>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</si>
  <si>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</si>
  <si>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</si>
  <si>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</si>
  <si>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</si>
  <si>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</si>
  <si>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</si>
  <si>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</si>
  <si>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</si>
  <si>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</si>
  <si>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</si>
  <si>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</si>
  <si>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</si>
  <si>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</si>
  <si>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</si>
  <si>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</si>
  <si>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</si>
  <si>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</si>
  <si>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</si>
  <si>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</si>
  <si>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</si>
  <si>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</si>
  <si>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</si>
  <si>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</si>
  <si>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</si>
  <si>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</si>
  <si>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</si>
  <si>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</si>
  <si>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</si>
  <si>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</si>
  <si>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</si>
  <si>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</si>
  <si>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</si>
  <si>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</si>
  <si>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</si>
  <si>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</si>
  <si>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</si>
  <si>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</si>
  <si>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</si>
  <si>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</si>
  <si>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</si>
  <si>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</si>
  <si>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</si>
  <si>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</si>
  <si>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</si>
  <si>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</si>
  <si>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</si>
  <si>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</si>
  <si>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</si>
  <si>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</si>
  <si>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</si>
  <si>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</si>
  <si>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</si>
  <si>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</si>
  <si>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</si>
  <si>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</si>
  <si>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</si>
  <si>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</si>
  <si>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</si>
  <si>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</si>
  <si>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</si>
  <si>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</si>
  <si>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</si>
  <si>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</si>
  <si>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</si>
  <si>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</si>
  <si>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</si>
  <si>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</si>
  <si>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</si>
  <si>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</si>
  <si>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</si>
  <si>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</si>
  <si>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</si>
  <si>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</si>
  <si>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</si>
  <si>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</si>
  <si>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</si>
  <si>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</si>
  <si>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</si>
  <si>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</si>
  <si>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</si>
  <si>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</si>
  <si>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</si>
  <si>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</si>
  <si>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</si>
  <si>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</si>
  <si>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</si>
  <si>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</si>
  <si>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</si>
  <si>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</si>
  <si>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</si>
  <si>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</si>
  <si>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</si>
  <si>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</si>
  <si>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</si>
  <si>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</si>
  <si>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</si>
  <si>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</si>
  <si>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</si>
  <si>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</si>
  <si>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</si>
  <si>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</si>
  <si>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</si>
  <si>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</si>
  <si>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</si>
  <si>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</si>
  <si>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</si>
  <si>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</si>
  <si>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</si>
  <si>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</si>
  <si>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</si>
  <si>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</si>
  <si>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</si>
  <si>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</si>
  <si>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</si>
  <si>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</si>
  <si>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</si>
  <si>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</si>
  <si>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</si>
  <si>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</si>
  <si>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</si>
  <si>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</si>
  <si>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</si>
  <si>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</si>
  <si>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</si>
  <si>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</si>
  <si>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</si>
  <si>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</si>
  <si>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</si>
  <si>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</si>
  <si>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</si>
  <si>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</si>
  <si>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</si>
  <si>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</si>
  <si>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</si>
  <si>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</si>
  <si>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</si>
  <si>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</si>
  <si>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</si>
  <si>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</si>
  <si>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</si>
  <si>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</si>
  <si>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</si>
  <si>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</si>
  <si>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</si>
  <si>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</si>
  <si>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</si>
  <si>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</si>
  <si>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</si>
  <si>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</si>
  <si>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</si>
  <si>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</si>
  <si>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</si>
  <si>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</si>
  <si>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</si>
  <si>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</si>
  <si>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</si>
  <si>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</si>
  <si>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</si>
  <si>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</si>
  <si>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</si>
  <si>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</si>
  <si>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</si>
  <si>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</si>
  <si>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</si>
  <si>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</si>
  <si>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</si>
  <si>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</si>
  <si>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</si>
  <si>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</si>
  <si>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</si>
  <si>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</si>
  <si>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</si>
  <si>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</si>
  <si>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</si>
  <si>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</si>
  <si>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</si>
  <si>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</si>
  <si>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</si>
  <si>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</si>
  <si>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</si>
  <si>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</si>
  <si>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</si>
  <si>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</si>
  <si>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</si>
  <si>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</si>
  <si>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</si>
  <si>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</si>
  <si>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</si>
  <si>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</si>
  <si>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</si>
  <si>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</si>
  <si>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</si>
  <si>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</si>
  <si>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</si>
  <si>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</si>
  <si>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</si>
  <si>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</si>
  <si>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</si>
  <si>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</si>
  <si>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</si>
  <si>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</si>
  <si>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</si>
  <si>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</si>
  <si>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</si>
  <si>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</si>
  <si>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</si>
  <si>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</si>
  <si>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</si>
  <si>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</si>
  <si>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</si>
  <si>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</si>
  <si>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</si>
  <si>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</si>
  <si>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</si>
  <si>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</si>
  <si>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</si>
  <si>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</si>
  <si>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</si>
  <si>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</si>
  <si>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</si>
  <si>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</si>
  <si>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</si>
  <si>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</si>
  <si>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</si>
  <si>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</si>
  <si>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</si>
  <si>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</si>
  <si>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</si>
  <si>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</si>
  <si>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</si>
  <si>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</si>
  <si>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</si>
  <si>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</si>
  <si>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</si>
  <si>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</si>
  <si>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</si>
  <si>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</si>
  <si>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</si>
  <si>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</si>
  <si>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</si>
  <si>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</si>
  <si>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</si>
  <si>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</si>
  <si>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</si>
  <si>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</si>
  <si>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</si>
  <si>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</si>
  <si>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</si>
  <si>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</si>
  <si>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</si>
  <si>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</si>
  <si>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</si>
  <si>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</si>
  <si>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</si>
  <si>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</si>
  <si>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</si>
  <si>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</si>
  <si>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</si>
  <si>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</si>
  <si>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</si>
  <si>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</si>
  <si>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</si>
  <si>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</si>
  <si>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</si>
  <si>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</si>
  <si>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</si>
  <si>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</si>
  <si>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</si>
  <si>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</si>
  <si>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</si>
  <si>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</si>
  <si>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</si>
  <si>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</si>
  <si>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</si>
  <si>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</si>
  <si>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</si>
  <si>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</si>
  <si>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</si>
  <si>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</si>
  <si>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</si>
  <si>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</si>
  <si>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</si>
  <si>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</si>
  <si>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</si>
  <si>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</si>
  <si>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</si>
  <si>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</si>
  <si>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</si>
  <si>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</si>
  <si>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</si>
  <si>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</si>
  <si>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</si>
  <si>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</si>
  <si>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</si>
  <si>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</si>
  <si>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</si>
  <si>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</si>
  <si>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</si>
  <si>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</si>
  <si>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</si>
  <si>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</si>
  <si>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</si>
  <si>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</si>
  <si>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</si>
  <si>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</si>
  <si>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</si>
  <si>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</si>
  <si>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</si>
  <si>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</si>
  <si>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</si>
  <si>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</si>
  <si>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</si>
  <si>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</si>
  <si>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</si>
  <si>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</si>
  <si>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</si>
  <si>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</si>
  <si>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</si>
  <si>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</si>
  <si>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</si>
  <si>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</si>
  <si>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</si>
  <si>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</si>
  <si>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</si>
  <si>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</si>
  <si>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</si>
  <si>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</si>
  <si>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</si>
  <si>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</si>
  <si>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</si>
  <si>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</si>
  <si>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</si>
  <si>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</si>
  <si>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</si>
  <si>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</si>
  <si>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</si>
  <si>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</si>
  <si>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</si>
  <si>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</si>
  <si>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</si>
  <si>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</si>
  <si>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</si>
  <si>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</si>
  <si>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</si>
  <si>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</si>
  <si>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</si>
  <si>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</si>
  <si>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</si>
  <si>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</si>
  <si>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</si>
  <si>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</si>
  <si>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</si>
  <si>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</si>
  <si>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</si>
  <si>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</si>
  <si>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</si>
  <si>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</si>
  <si>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</si>
  <si>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</si>
  <si>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</si>
  <si>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</si>
  <si>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</si>
  <si>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</si>
  <si>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</si>
  <si>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</si>
  <si>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</si>
  <si>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</si>
  <si>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</si>
  <si>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</si>
  <si>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</si>
  <si>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</si>
  <si>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</si>
  <si>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</si>
  <si>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</si>
  <si>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</si>
  <si>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</si>
  <si>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</si>
  <si>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</si>
  <si>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</si>
  <si>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</si>
  <si>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</si>
  <si>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</si>
  <si>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</si>
  <si>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</si>
  <si>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</si>
  <si>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</si>
  <si>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</si>
  <si>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</si>
  <si>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</si>
  <si>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</si>
  <si>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</si>
  <si>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</si>
  <si>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</si>
  <si>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</si>
  <si>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</si>
  <si>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</si>
  <si>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</si>
  <si>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</si>
  <si>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</si>
  <si>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</si>
  <si>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</si>
  <si>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</si>
  <si>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</si>
  <si>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</si>
  <si>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</si>
  <si>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</si>
  <si>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</si>
  <si>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</si>
  <si>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</si>
  <si>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</si>
  <si>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</si>
  <si>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</si>
  <si>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</si>
  <si>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</si>
  <si>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</si>
  <si>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</si>
  <si>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</si>
  <si>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</si>
  <si>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</si>
  <si>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</si>
  <si>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</si>
  <si>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</si>
  <si>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</si>
  <si>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</si>
  <si>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</si>
  <si>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</si>
  <si>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</si>
  <si>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</si>
  <si>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</si>
  <si>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</si>
  <si>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</si>
  <si>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</si>
  <si>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</si>
  <si>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</si>
  <si>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</si>
  <si>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</si>
  <si>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</si>
  <si>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</si>
  <si>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</si>
  <si>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</si>
  <si>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</si>
  <si>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</si>
  <si>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</si>
  <si>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</si>
  <si>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</si>
  <si>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</si>
  <si>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</si>
  <si>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</si>
  <si>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</si>
  <si>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</si>
  <si>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</si>
  <si>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</si>
  <si>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</si>
  <si>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</si>
  <si>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</si>
  <si>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</si>
  <si>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</si>
  <si>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</si>
  <si>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</si>
  <si>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</si>
  <si>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</si>
  <si>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</si>
  <si>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</si>
  <si>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</si>
  <si>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</si>
  <si>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</si>
  <si>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</si>
  <si>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</si>
  <si>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</si>
  <si>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</si>
  <si>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</si>
  <si>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</si>
  <si>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</si>
  <si>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</si>
  <si>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</si>
  <si>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</si>
  <si>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</si>
  <si>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</si>
  <si>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</si>
  <si>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</si>
  <si>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</si>
  <si>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</si>
  <si>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</si>
  <si>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</si>
  <si>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</si>
  <si>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</si>
  <si>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</si>
  <si>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</si>
  <si>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</si>
  <si>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</si>
  <si>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</si>
  <si>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</si>
  <si>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</si>
  <si>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</si>
  <si>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</si>
  <si>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</si>
  <si>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</si>
  <si>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</si>
  <si>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</si>
  <si>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</si>
  <si>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</si>
  <si>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</si>
  <si>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</si>
  <si>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</si>
  <si>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</si>
  <si>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</si>
  <si>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</si>
  <si>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</si>
  <si>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</si>
  <si>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</si>
  <si>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JOSE ALFREDO VERAS </t>
  </si>
  <si>
    <t xml:space="preserve">PROD MEDICINALES </t>
  </si>
  <si>
    <t>ALIMENTOS Y BEBIDAS</t>
  </si>
  <si>
    <t>UTILES MENORES MED</t>
  </si>
  <si>
    <t xml:space="preserve">PROD QUIMICOS USO PERSONAL </t>
  </si>
  <si>
    <t>B1500000031</t>
  </si>
  <si>
    <t>B1500000042</t>
  </si>
  <si>
    <t>AL 31 DE JULIO  2025</t>
  </si>
  <si>
    <t>B1500000177</t>
  </si>
  <si>
    <t>B1500001864</t>
  </si>
  <si>
    <t>B1500001885</t>
  </si>
  <si>
    <t>B1500001921</t>
  </si>
  <si>
    <t>B1500001925</t>
  </si>
  <si>
    <t>B1500000195</t>
  </si>
  <si>
    <t>B1500000198</t>
  </si>
  <si>
    <t>B1500004616</t>
  </si>
  <si>
    <t>B1500004635</t>
  </si>
  <si>
    <t>B1500004640</t>
  </si>
  <si>
    <t>B15000010085</t>
  </si>
  <si>
    <t>B15000010204</t>
  </si>
  <si>
    <t>B15000010226</t>
  </si>
  <si>
    <t>B15000010230</t>
  </si>
  <si>
    <t>B15000000004</t>
  </si>
  <si>
    <t>B15000000051</t>
  </si>
  <si>
    <t>B15000001370</t>
  </si>
  <si>
    <t>B15000001354</t>
  </si>
  <si>
    <t>B15000000171</t>
  </si>
  <si>
    <t>B15000001632</t>
  </si>
  <si>
    <t>B15000001659</t>
  </si>
  <si>
    <t>E4500000000029</t>
  </si>
  <si>
    <t>E4500000000030</t>
  </si>
  <si>
    <t>B15000004264</t>
  </si>
  <si>
    <t>B15000004265</t>
  </si>
  <si>
    <t>B15000000058</t>
  </si>
  <si>
    <t>B15000000059</t>
  </si>
  <si>
    <t>B15000000060</t>
  </si>
  <si>
    <t>B10000000061</t>
  </si>
  <si>
    <t>B15000000062</t>
  </si>
  <si>
    <t>B15000002411</t>
  </si>
  <si>
    <t>B15000002441</t>
  </si>
  <si>
    <t>B1500000748</t>
  </si>
  <si>
    <t>B1500000749</t>
  </si>
  <si>
    <t>B1500000057</t>
  </si>
  <si>
    <t>E4500000000060</t>
  </si>
  <si>
    <t>B1500002837</t>
  </si>
  <si>
    <t>E4500000002000</t>
  </si>
  <si>
    <t>B1500005261</t>
  </si>
  <si>
    <t>B1500005369</t>
  </si>
  <si>
    <t>B1500005433</t>
  </si>
  <si>
    <t>B1500001867</t>
  </si>
  <si>
    <t>E4500000000004</t>
  </si>
  <si>
    <t>E4500000000005</t>
  </si>
  <si>
    <t>B1500001066</t>
  </si>
  <si>
    <t>B1500001087</t>
  </si>
  <si>
    <t>B1500001618</t>
  </si>
  <si>
    <t>B1500000305</t>
  </si>
  <si>
    <t>B1500000306</t>
  </si>
  <si>
    <t>E4500000007089</t>
  </si>
  <si>
    <t>E4500000007090</t>
  </si>
  <si>
    <t>E4500000007027</t>
  </si>
  <si>
    <t>E4500000007019</t>
  </si>
  <si>
    <t>E4500000007018</t>
  </si>
  <si>
    <t>E4500000007017</t>
  </si>
  <si>
    <t>E4500000006962</t>
  </si>
  <si>
    <t>E4500000006961</t>
  </si>
  <si>
    <t>E4500000006959</t>
  </si>
  <si>
    <t>E4500000006933</t>
  </si>
  <si>
    <t>E4500000006897</t>
  </si>
  <si>
    <t>E4500000006960</t>
  </si>
  <si>
    <t>B1500001062</t>
  </si>
  <si>
    <t>B1500001065</t>
  </si>
  <si>
    <t>B1500001080</t>
  </si>
  <si>
    <t>B1500001097</t>
  </si>
  <si>
    <t>B15000003163</t>
  </si>
  <si>
    <t>B15000003302</t>
  </si>
  <si>
    <t>B15000003320</t>
  </si>
  <si>
    <t>B15000000001</t>
  </si>
  <si>
    <t>B1500000002</t>
  </si>
  <si>
    <t>B1500002283</t>
  </si>
  <si>
    <t>B1500002316</t>
  </si>
  <si>
    <t xml:space="preserve">QQ MEDICAL RD, S.R.L </t>
  </si>
  <si>
    <t>POP COMPANY</t>
  </si>
  <si>
    <t xml:space="preserve">JUNQUITO GAS, S.R.L </t>
  </si>
  <si>
    <t xml:space="preserve">IMPRESOS MODERNOS, S.R.L </t>
  </si>
  <si>
    <t>PRODACOM</t>
  </si>
  <si>
    <t xml:space="preserve">AGUA RANGEL, S.R.L </t>
  </si>
  <si>
    <t xml:space="preserve">GLOBAL MEDICA DOMINICANA, S.A. </t>
  </si>
  <si>
    <t xml:space="preserve">ANGEL RAFAEL GONZALES POLANCO </t>
  </si>
  <si>
    <t xml:space="preserve">EDITORA DE LUXE, S.R.L </t>
  </si>
  <si>
    <t>DISTRIBUIDORA PHARMAMON, S.R.L</t>
  </si>
  <si>
    <t>RAMIMAGING, S.R.L</t>
  </si>
  <si>
    <t xml:space="preserve">VERSAMED INTERNACIONAL </t>
  </si>
  <si>
    <t xml:space="preserve">VENTAS DIVERSAS FARMACEUTICAS, S.R.L </t>
  </si>
  <si>
    <t xml:space="preserve">VJM MULTISERVICIOS, S.R.L </t>
  </si>
  <si>
    <t xml:space="preserve">BIO WIN </t>
  </si>
  <si>
    <t>DISTRIBUIDORA ROKARY, S.R.L</t>
  </si>
  <si>
    <t xml:space="preserve">EVREU, S.R.L </t>
  </si>
  <si>
    <t xml:space="preserve">INDO QUIMICA, S.A.S </t>
  </si>
  <si>
    <t>EPX DOMINICANA</t>
  </si>
  <si>
    <t xml:space="preserve">SUED Y FARGESA, S.R.L </t>
  </si>
  <si>
    <t xml:space="preserve">MORAMI, S.R.L </t>
  </si>
  <si>
    <t xml:space="preserve">CARY INDUSTRIAL, S.A. </t>
  </si>
  <si>
    <t xml:space="preserve">FRADENT, S.R.L </t>
  </si>
  <si>
    <t xml:space="preserve">HEXAPOWER PHARMA, S.R.L </t>
  </si>
  <si>
    <t>TRIGAS DEL CARIBE, S.R.L</t>
  </si>
  <si>
    <t>SERVIAMED DOMINICANA, S.R.L</t>
  </si>
  <si>
    <t xml:space="preserve">BIXMORE GLOBAL BUSINESS, S.R.L </t>
  </si>
  <si>
    <t xml:space="preserve">FERRETERIA OCHOA, S.A. </t>
  </si>
  <si>
    <t xml:space="preserve">SILVER PHARMA, S.R.L </t>
  </si>
  <si>
    <t xml:space="preserve">ULTRALAB </t>
  </si>
  <si>
    <t xml:space="preserve">HL SERVICE BY HEDISSON LOPEZ, S.R.L </t>
  </si>
  <si>
    <t xml:space="preserve">EVERMED, S.R.L </t>
  </si>
  <si>
    <t xml:space="preserve">LAMBDA DIAGNOSTICOS, S.R.L </t>
  </si>
  <si>
    <t>MARGARITA INVESTMENTS, S.R.L.</t>
  </si>
  <si>
    <t xml:space="preserve">PRODUCTOS QUIMICOS DE USO PERSONAL </t>
  </si>
  <si>
    <t xml:space="preserve">PRODUCTOS DE VIDRIO </t>
  </si>
  <si>
    <t xml:space="preserve">GAS GLP </t>
  </si>
  <si>
    <t>IMPRESOS Y ENCUADERNACION</t>
  </si>
  <si>
    <t xml:space="preserve">EQUIPOS INFORMATICOS </t>
  </si>
  <si>
    <t xml:space="preserve">ALIMENTOS Y BEBIDAS PARA PERSONAS </t>
  </si>
  <si>
    <t>MANTENIMIENTO Y REPARACION EQUIPOS SANITARIOS</t>
  </si>
  <si>
    <t>REPARACION ELECTRICA</t>
  </si>
  <si>
    <t xml:space="preserve">IMPRESOS </t>
  </si>
  <si>
    <t xml:space="preserve">UTILES MENORES MEDICOS </t>
  </si>
  <si>
    <t>ALQUILER EQUIPO COMP.</t>
  </si>
  <si>
    <t xml:space="preserve">SISTEMA COMPUTARIZADO PROBETA </t>
  </si>
  <si>
    <t xml:space="preserve">IMPRESIONES Y ETIQUETAS </t>
  </si>
  <si>
    <t xml:space="preserve">SERVICIOS DE MANTENIMIENTO REPARACION DESMONTE E INSTALACION </t>
  </si>
  <si>
    <t>PROD MEDICINALES</t>
  </si>
  <si>
    <t xml:space="preserve">MATERIALES DE LIMPIEZA </t>
  </si>
  <si>
    <t xml:space="preserve">PRODUCTOS MEDICINALES </t>
  </si>
  <si>
    <t xml:space="preserve">SERVICIOS DE MANTENIMIENTO, REPARACION, DESMONTE E INSTALACION </t>
  </si>
  <si>
    <t xml:space="preserve">MANTENIMIENTO Y REP EDIFICACION </t>
  </si>
  <si>
    <t xml:space="preserve">PROD. MEDICINALES </t>
  </si>
  <si>
    <t xml:space="preserve">SERVICIOS DE INFORMATICA Y SISTEMA COMPUTARIZADOS </t>
  </si>
  <si>
    <t xml:space="preserve">MANTENIMIENTO DE EQUIPOS SANITARIOS Y DE LABORATORIO </t>
  </si>
  <si>
    <t>PRODUCTOS ELECTRICOS Y AFINES</t>
  </si>
  <si>
    <t>B1500007813</t>
  </si>
  <si>
    <t>B1500007814</t>
  </si>
  <si>
    <t>B1500007858</t>
  </si>
  <si>
    <t>B1500007859</t>
  </si>
  <si>
    <t>B1500007027</t>
  </si>
  <si>
    <t>B1500007029</t>
  </si>
  <si>
    <t>B1500007030</t>
  </si>
  <si>
    <t>B1500007077</t>
  </si>
  <si>
    <t>B1500007167</t>
  </si>
  <si>
    <t>B1500007174</t>
  </si>
  <si>
    <t>B1500003211</t>
  </si>
  <si>
    <t>B1500003260</t>
  </si>
  <si>
    <t>B1500003261</t>
  </si>
  <si>
    <t>B1500007296</t>
  </si>
  <si>
    <t>B1500007298</t>
  </si>
  <si>
    <t>B1500007402</t>
  </si>
  <si>
    <t>B1500007951</t>
  </si>
  <si>
    <t>E450000075387</t>
  </si>
  <si>
    <t>E450000076767</t>
  </si>
  <si>
    <t>B1500001128</t>
  </si>
  <si>
    <t>B1500001133</t>
  </si>
  <si>
    <t>E450000000665</t>
  </si>
  <si>
    <t>E450000000687</t>
  </si>
  <si>
    <t>E450000000759</t>
  </si>
  <si>
    <t>E450000000766</t>
  </si>
  <si>
    <t>B15000000417</t>
  </si>
  <si>
    <t>B15000000424</t>
  </si>
  <si>
    <t>B15000000428</t>
  </si>
  <si>
    <t>B15000000429</t>
  </si>
  <si>
    <t>B1500005024</t>
  </si>
  <si>
    <t>B1500005044</t>
  </si>
  <si>
    <t>B1500001191</t>
  </si>
  <si>
    <t>B1500000112</t>
  </si>
  <si>
    <t>B1500000155</t>
  </si>
  <si>
    <t>B1500000161</t>
  </si>
  <si>
    <t>B1500004553</t>
  </si>
  <si>
    <t>B1500004554</t>
  </si>
  <si>
    <t>B1500004555</t>
  </si>
  <si>
    <t>B1500001162</t>
  </si>
  <si>
    <t>B1500001218</t>
  </si>
  <si>
    <t>B1500003956</t>
  </si>
  <si>
    <t>B1500004031</t>
  </si>
  <si>
    <t>B1500003962</t>
  </si>
  <si>
    <t>B1500004032</t>
  </si>
  <si>
    <t>B1500004095</t>
  </si>
  <si>
    <t>E450000005124</t>
  </si>
  <si>
    <t>15/11//2024</t>
  </si>
  <si>
    <t xml:space="preserve">AGROPECUARIA FERNANDEZ MUÑOZ, S.R.L </t>
  </si>
  <si>
    <t>ALMANZAR ESTEVEZ, S.R.L</t>
  </si>
  <si>
    <t>COPEM HOSPICLINIC</t>
  </si>
  <si>
    <t xml:space="preserve">HOSPIFAR, S.R.L </t>
  </si>
  <si>
    <t>COMPAÑÍA DOMINICANA DE TELEFONOS CPORA</t>
  </si>
  <si>
    <t xml:space="preserve">JIANCO SERVICES, S.R.L </t>
  </si>
  <si>
    <t xml:space="preserve">LINDE GAS DOMINICANA, S.R.L </t>
  </si>
  <si>
    <t xml:space="preserve">MEDI EQUIPOS CABRERA BONILLA, S.R.L </t>
  </si>
  <si>
    <t xml:space="preserve">MEDI SAN, S.R.L </t>
  </si>
  <si>
    <t>PEREZ BARROSO, S.R.L</t>
  </si>
  <si>
    <t xml:space="preserve">POLIMA ENTERPRISE, S.R.L </t>
  </si>
  <si>
    <t xml:space="preserve">SANTOS Y ORTIZ GROUP, S.R.L </t>
  </si>
  <si>
    <t>SEAN DOMINICAN, S.R.L</t>
  </si>
  <si>
    <t xml:space="preserve">SUPLIMADE COMERCIAL </t>
  </si>
  <si>
    <t xml:space="preserve">VAL KAMED PHARMA, S.R.L </t>
  </si>
  <si>
    <t>INDUSTRIAS BANILEJAS, S.A.S</t>
  </si>
  <si>
    <t xml:space="preserve">TELEFONO LOCAL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</si>
</sst>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0" fontId="2" fillId="0" borderId="2" xfId="0" applyFont="1" applyBorder="1"/>
    <xf numFmtId="4" fontId="1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7" t="s">
        <v>151</v>
      </c>
      <c r="B2" s="97"/>
      <c r="C2" s="97"/>
      <c r="D2" s="97"/>
      <c r="E2" s="97"/>
    </row>
    <row r="3" spans="1:8" ht="15" customHeight="1">
      <c r="A3" s="97"/>
      <c r="B3" s="97"/>
      <c r="C3" s="97"/>
      <c r="D3" s="97"/>
      <c r="E3" s="97"/>
    </row>
    <row r="4" spans="1:8" ht="15" customHeight="1">
      <c r="A4" s="97"/>
      <c r="B4" s="97"/>
      <c r="C4" s="97"/>
      <c r="D4" s="97"/>
      <c r="E4" s="97"/>
    </row>
    <row r="5" spans="1:8" ht="6" customHeight="1">
      <c r="A5" s="97"/>
      <c r="B5" s="97"/>
      <c r="C5" s="97"/>
      <c r="D5" s="97"/>
      <c r="E5" s="97"/>
      <c r="F5" s="38"/>
    </row>
    <row r="6" spans="1:8" ht="41.25" customHeight="1">
      <c r="A6" s="98" t="s">
        <v>891</v>
      </c>
      <c r="B6" s="98"/>
      <c r="C6" s="98"/>
      <c r="D6" s="98"/>
      <c r="E6" s="9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9"/>
  <sheetViews>
    <sheetView tabSelected="1" zoomScaleNormal="100" zoomScaleSheetLayoutView="100" workbookViewId="0">
      <selection activeCell="I143" sqref="I143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100"/>
      <c r="C1" s="100"/>
      <c r="D1" s="100"/>
      <c r="E1" s="100"/>
      <c r="F1" s="100"/>
      <c r="G1" s="100"/>
    </row>
    <row r="2" spans="2:8">
      <c r="B2" s="100"/>
      <c r="C2" s="100"/>
      <c r="D2" s="100"/>
      <c r="E2" s="100"/>
      <c r="F2" s="100"/>
      <c r="G2" s="100"/>
    </row>
    <row r="3" spans="2:8">
      <c r="B3" s="100"/>
      <c r="C3" s="100"/>
      <c r="D3" s="100"/>
      <c r="E3" s="100"/>
      <c r="F3" s="100"/>
      <c r="G3" s="100"/>
    </row>
    <row r="4" spans="2:8">
      <c r="B4" s="100"/>
      <c r="C4" s="100"/>
      <c r="D4" s="100"/>
      <c r="E4" s="100"/>
      <c r="F4" s="100"/>
      <c r="G4" s="100"/>
    </row>
    <row r="5" spans="2:8" s="53" customFormat="1" ht="16.5">
      <c r="B5" s="101" t="s">
        <v>1346</v>
      </c>
      <c r="C5" s="101"/>
      <c r="D5" s="101"/>
      <c r="E5" s="101"/>
      <c r="F5" s="101"/>
      <c r="G5" s="101"/>
    </row>
    <row r="6" spans="2:8" s="53" customFormat="1" ht="16.5">
      <c r="B6" s="102" t="s">
        <v>1347</v>
      </c>
      <c r="C6" s="102"/>
      <c r="D6" s="102"/>
      <c r="E6" s="102"/>
      <c r="F6" s="102"/>
      <c r="G6" s="102"/>
    </row>
    <row r="7" spans="2:8" s="53" customFormat="1" ht="21" customHeight="1">
      <c r="B7" s="101" t="s">
        <v>1363</v>
      </c>
      <c r="C7" s="101"/>
      <c r="D7" s="101"/>
      <c r="E7" s="101"/>
      <c r="F7" s="101"/>
      <c r="G7" s="101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91" t="s">
        <v>1077</v>
      </c>
      <c r="C9" s="70">
        <v>45673</v>
      </c>
      <c r="D9" s="72" t="s">
        <v>1436</v>
      </c>
      <c r="E9" s="74" t="s">
        <v>1470</v>
      </c>
      <c r="F9" s="68" t="s">
        <v>1349</v>
      </c>
      <c r="G9" s="92">
        <v>208018.66</v>
      </c>
      <c r="H9" s="66"/>
    </row>
    <row r="10" spans="2:8" s="65" customFormat="1" ht="22.5">
      <c r="B10" s="91" t="s">
        <v>1362</v>
      </c>
      <c r="C10" s="70">
        <v>45673</v>
      </c>
      <c r="D10" s="72" t="s">
        <v>1436</v>
      </c>
      <c r="E10" s="74" t="s">
        <v>1470</v>
      </c>
      <c r="F10" s="68" t="s">
        <v>1349</v>
      </c>
      <c r="G10" s="93">
        <v>102131.36</v>
      </c>
      <c r="H10" s="66"/>
    </row>
    <row r="11" spans="2:8" s="65" customFormat="1" ht="22.5">
      <c r="B11" s="91" t="s">
        <v>127</v>
      </c>
      <c r="C11" s="70">
        <v>45723</v>
      </c>
      <c r="D11" s="72" t="s">
        <v>1436</v>
      </c>
      <c r="E11" s="74" t="s">
        <v>1470</v>
      </c>
      <c r="F11" s="68" t="s">
        <v>1349</v>
      </c>
      <c r="G11" s="93">
        <v>203640.86</v>
      </c>
      <c r="H11" s="66"/>
    </row>
    <row r="12" spans="2:8" s="65" customFormat="1" ht="22.5">
      <c r="B12" s="91" t="s">
        <v>1364</v>
      </c>
      <c r="C12" s="70">
        <v>45712</v>
      </c>
      <c r="D12" s="72" t="s">
        <v>1437</v>
      </c>
      <c r="E12" s="74" t="s">
        <v>1471</v>
      </c>
      <c r="F12" s="68" t="s">
        <v>1349</v>
      </c>
      <c r="G12" s="93">
        <v>20709</v>
      </c>
      <c r="H12" s="66"/>
    </row>
    <row r="13" spans="2:8" s="65" customFormat="1" ht="22.5">
      <c r="B13" s="91" t="s">
        <v>1365</v>
      </c>
      <c r="C13" s="70">
        <v>45675</v>
      </c>
      <c r="D13" s="72" t="s">
        <v>1438</v>
      </c>
      <c r="E13" s="74" t="s">
        <v>1472</v>
      </c>
      <c r="F13" s="68" t="s">
        <v>1349</v>
      </c>
      <c r="G13" s="93">
        <v>59678</v>
      </c>
      <c r="H13" s="66"/>
    </row>
    <row r="14" spans="2:8" s="65" customFormat="1" ht="22.5">
      <c r="B14" s="91" t="s">
        <v>1366</v>
      </c>
      <c r="C14" s="70">
        <v>45699</v>
      </c>
      <c r="D14" s="72" t="s">
        <v>1438</v>
      </c>
      <c r="E14" s="74" t="s">
        <v>1472</v>
      </c>
      <c r="F14" s="68" t="s">
        <v>1349</v>
      </c>
      <c r="G14" s="93">
        <v>53040</v>
      </c>
      <c r="H14" s="66"/>
    </row>
    <row r="15" spans="2:8" s="65" customFormat="1" ht="22.5">
      <c r="B15" s="91" t="s">
        <v>1367</v>
      </c>
      <c r="C15" s="70">
        <v>45729</v>
      </c>
      <c r="D15" s="72" t="s">
        <v>1438</v>
      </c>
      <c r="E15" s="74" t="s">
        <v>1472</v>
      </c>
      <c r="F15" s="68" t="s">
        <v>1349</v>
      </c>
      <c r="G15" s="94">
        <v>59670</v>
      </c>
      <c r="H15" s="66"/>
    </row>
    <row r="16" spans="2:8" s="65" customFormat="1" ht="22.5">
      <c r="B16" s="91" t="s">
        <v>1368</v>
      </c>
      <c r="C16" s="70">
        <v>45735</v>
      </c>
      <c r="D16" s="72" t="s">
        <v>1438</v>
      </c>
      <c r="E16" s="74" t="s">
        <v>1472</v>
      </c>
      <c r="F16" s="68" t="s">
        <v>1349</v>
      </c>
      <c r="G16" s="93">
        <v>3182.4</v>
      </c>
      <c r="H16" s="66"/>
    </row>
    <row r="17" spans="2:8" s="65" customFormat="1" ht="22.5">
      <c r="B17" s="91" t="s">
        <v>1369</v>
      </c>
      <c r="C17" s="70">
        <v>45415</v>
      </c>
      <c r="D17" s="72" t="s">
        <v>1439</v>
      </c>
      <c r="E17" s="74" t="s">
        <v>1473</v>
      </c>
      <c r="F17" s="68" t="s">
        <v>1349</v>
      </c>
      <c r="G17" s="93">
        <v>166380</v>
      </c>
      <c r="H17" s="66"/>
    </row>
    <row r="18" spans="2:8" s="65" customFormat="1" ht="22.5">
      <c r="B18" s="91" t="s">
        <v>1370</v>
      </c>
      <c r="C18" s="70">
        <v>45456</v>
      </c>
      <c r="D18" s="72" t="s">
        <v>1439</v>
      </c>
      <c r="E18" s="74" t="s">
        <v>1473</v>
      </c>
      <c r="F18" s="68" t="s">
        <v>1349</v>
      </c>
      <c r="G18" s="93">
        <v>33040</v>
      </c>
      <c r="H18" s="66"/>
    </row>
    <row r="19" spans="2:8" s="65" customFormat="1" ht="22.5">
      <c r="B19" s="69" t="s">
        <v>1371</v>
      </c>
      <c r="C19" s="70">
        <v>45775</v>
      </c>
      <c r="D19" s="95" t="s">
        <v>1440</v>
      </c>
      <c r="E19" s="74" t="s">
        <v>1474</v>
      </c>
      <c r="F19" s="68" t="s">
        <v>1349</v>
      </c>
      <c r="G19" s="93">
        <v>38800</v>
      </c>
      <c r="H19" s="66"/>
    </row>
    <row r="20" spans="2:8" s="65" customFormat="1" ht="22.5">
      <c r="B20" s="69" t="s">
        <v>1372</v>
      </c>
      <c r="C20" s="70">
        <v>45789</v>
      </c>
      <c r="D20" s="95" t="s">
        <v>1440</v>
      </c>
      <c r="E20" s="74" t="s">
        <v>1474</v>
      </c>
      <c r="F20" s="68" t="s">
        <v>1349</v>
      </c>
      <c r="G20" s="93">
        <v>7920</v>
      </c>
      <c r="H20" s="66"/>
    </row>
    <row r="21" spans="2:8" s="65" customFormat="1" ht="22.5">
      <c r="B21" s="69" t="s">
        <v>1373</v>
      </c>
      <c r="C21" s="70">
        <v>45791</v>
      </c>
      <c r="D21" s="95" t="s">
        <v>1440</v>
      </c>
      <c r="E21" s="74" t="s">
        <v>1474</v>
      </c>
      <c r="F21" s="68" t="s">
        <v>1349</v>
      </c>
      <c r="G21" s="93">
        <v>770</v>
      </c>
      <c r="H21" s="66"/>
    </row>
    <row r="22" spans="2:8" s="65" customFormat="1" ht="22.5">
      <c r="B22" s="69" t="s">
        <v>1374</v>
      </c>
      <c r="C22" s="70">
        <v>45778</v>
      </c>
      <c r="D22" s="95" t="s">
        <v>1441</v>
      </c>
      <c r="E22" s="74" t="s">
        <v>1475</v>
      </c>
      <c r="F22" s="68" t="s">
        <v>1349</v>
      </c>
      <c r="G22" s="94">
        <v>13200</v>
      </c>
      <c r="H22" s="66"/>
    </row>
    <row r="23" spans="2:8" s="65" customFormat="1" ht="22.5">
      <c r="B23" s="69" t="s">
        <v>1375</v>
      </c>
      <c r="C23" s="70">
        <v>45810</v>
      </c>
      <c r="D23" s="95" t="s">
        <v>1441</v>
      </c>
      <c r="E23" s="74" t="s">
        <v>1475</v>
      </c>
      <c r="F23" s="68" t="s">
        <v>1349</v>
      </c>
      <c r="G23" s="93">
        <v>13375</v>
      </c>
      <c r="H23" s="66"/>
    </row>
    <row r="24" spans="2:8" s="65" customFormat="1" ht="22.5">
      <c r="B24" s="69" t="s">
        <v>1376</v>
      </c>
      <c r="C24" s="70">
        <v>45820</v>
      </c>
      <c r="D24" s="95" t="s">
        <v>1441</v>
      </c>
      <c r="E24" s="74" t="s">
        <v>1475</v>
      </c>
      <c r="F24" s="68" t="s">
        <v>1349</v>
      </c>
      <c r="G24" s="93">
        <v>11650</v>
      </c>
      <c r="H24" s="66"/>
    </row>
    <row r="25" spans="2:8" s="65" customFormat="1" ht="22.5">
      <c r="B25" s="69" t="s">
        <v>1377</v>
      </c>
      <c r="C25" s="70">
        <v>45825</v>
      </c>
      <c r="D25" s="95" t="s">
        <v>1441</v>
      </c>
      <c r="E25" s="74" t="s">
        <v>1475</v>
      </c>
      <c r="F25" s="68" t="s">
        <v>1349</v>
      </c>
      <c r="G25" s="93">
        <v>6100</v>
      </c>
      <c r="H25" s="66"/>
    </row>
    <row r="26" spans="2:8" s="65" customFormat="1" ht="22.5">
      <c r="B26" s="69" t="s">
        <v>1378</v>
      </c>
      <c r="C26" s="70">
        <v>45831</v>
      </c>
      <c r="D26" s="95" t="s">
        <v>1442</v>
      </c>
      <c r="E26" s="74" t="s">
        <v>1476</v>
      </c>
      <c r="F26" s="68" t="s">
        <v>1349</v>
      </c>
      <c r="G26" s="89">
        <v>1056044.24</v>
      </c>
      <c r="H26" s="66"/>
    </row>
    <row r="27" spans="2:8" s="65" customFormat="1" ht="22.5">
      <c r="B27" s="69" t="s">
        <v>1379</v>
      </c>
      <c r="C27" s="70">
        <v>45779</v>
      </c>
      <c r="D27" s="95" t="s">
        <v>1443</v>
      </c>
      <c r="E27" s="74" t="s">
        <v>1477</v>
      </c>
      <c r="F27" s="68" t="s">
        <v>1349</v>
      </c>
      <c r="G27" s="93">
        <v>500000</v>
      </c>
      <c r="H27" s="66"/>
    </row>
    <row r="28" spans="2:8" s="65" customFormat="1" ht="22.5">
      <c r="B28" s="69" t="s">
        <v>1380</v>
      </c>
      <c r="C28" s="70">
        <v>45744</v>
      </c>
      <c r="D28" s="95" t="s">
        <v>1444</v>
      </c>
      <c r="E28" s="74" t="s">
        <v>1478</v>
      </c>
      <c r="F28" s="68" t="s">
        <v>1349</v>
      </c>
      <c r="G28" s="89">
        <v>217120</v>
      </c>
      <c r="H28" s="66"/>
    </row>
    <row r="29" spans="2:8" s="65" customFormat="1" ht="22.5">
      <c r="B29" s="69" t="s">
        <v>1381</v>
      </c>
      <c r="C29" s="70">
        <v>45719</v>
      </c>
      <c r="D29" s="95" t="s">
        <v>1444</v>
      </c>
      <c r="E29" s="74" t="s">
        <v>1478</v>
      </c>
      <c r="F29" s="68" t="s">
        <v>1349</v>
      </c>
      <c r="G29" s="93">
        <v>53100</v>
      </c>
      <c r="H29" s="66"/>
    </row>
    <row r="30" spans="2:8" s="65" customFormat="1" ht="22.5">
      <c r="B30" s="69" t="s">
        <v>1382</v>
      </c>
      <c r="C30" s="70">
        <v>45688</v>
      </c>
      <c r="D30" s="72" t="s">
        <v>1445</v>
      </c>
      <c r="E30" s="74" t="s">
        <v>1479</v>
      </c>
      <c r="F30" s="68" t="s">
        <v>1349</v>
      </c>
      <c r="G30" s="93">
        <v>96825.84</v>
      </c>
      <c r="H30" s="66"/>
    </row>
    <row r="31" spans="2:8" s="65" customFormat="1" ht="22.5">
      <c r="B31" s="69" t="s">
        <v>1383</v>
      </c>
      <c r="C31" s="70">
        <v>45740</v>
      </c>
      <c r="D31" s="72" t="s">
        <v>1446</v>
      </c>
      <c r="E31" s="74" t="s">
        <v>1480</v>
      </c>
      <c r="F31" s="68" t="s">
        <v>1349</v>
      </c>
      <c r="G31" s="93">
        <v>10914.75</v>
      </c>
      <c r="H31" s="66"/>
    </row>
    <row r="32" spans="2:8" s="65" customFormat="1" ht="22.5">
      <c r="B32" s="69" t="s">
        <v>1384</v>
      </c>
      <c r="C32" s="70">
        <v>45772</v>
      </c>
      <c r="D32" s="72" t="s">
        <v>1446</v>
      </c>
      <c r="E32" s="74" t="s">
        <v>1480</v>
      </c>
      <c r="F32" s="68" t="s">
        <v>1349</v>
      </c>
      <c r="G32" s="93">
        <v>14943.6</v>
      </c>
      <c r="H32" s="66"/>
    </row>
    <row r="33" spans="2:8" s="65" customFormat="1" ht="22.5">
      <c r="B33" s="69" t="s">
        <v>1385</v>
      </c>
      <c r="C33" s="70">
        <v>45810</v>
      </c>
      <c r="D33" s="72" t="s">
        <v>1447</v>
      </c>
      <c r="E33" s="74" t="s">
        <v>1481</v>
      </c>
      <c r="F33" s="68" t="s">
        <v>1349</v>
      </c>
      <c r="G33" s="93">
        <v>35997.5</v>
      </c>
      <c r="H33" s="66"/>
    </row>
    <row r="34" spans="2:8" s="65" customFormat="1" ht="22.5">
      <c r="B34" s="69" t="s">
        <v>1386</v>
      </c>
      <c r="C34" s="70">
        <v>45817</v>
      </c>
      <c r="D34" s="72" t="s">
        <v>1447</v>
      </c>
      <c r="E34" s="74" t="s">
        <v>1482</v>
      </c>
      <c r="F34" s="68" t="s">
        <v>1349</v>
      </c>
      <c r="G34" s="93">
        <v>11417.6</v>
      </c>
      <c r="H34" s="66"/>
    </row>
    <row r="35" spans="2:8" s="65" customFormat="1" ht="22.5">
      <c r="B35" s="69" t="s">
        <v>1387</v>
      </c>
      <c r="C35" s="70">
        <v>45685</v>
      </c>
      <c r="D35" s="72" t="s">
        <v>1448</v>
      </c>
      <c r="E35" s="74" t="s">
        <v>1479</v>
      </c>
      <c r="F35" s="68" t="s">
        <v>1349</v>
      </c>
      <c r="G35" s="93">
        <v>11800</v>
      </c>
      <c r="H35" s="66"/>
    </row>
    <row r="36" spans="2:8" s="65" customFormat="1" ht="22.5">
      <c r="B36" s="69" t="s">
        <v>1388</v>
      </c>
      <c r="C36" s="70">
        <v>45685</v>
      </c>
      <c r="D36" s="72" t="s">
        <v>1448</v>
      </c>
      <c r="E36" s="74" t="s">
        <v>1479</v>
      </c>
      <c r="F36" s="68" t="s">
        <v>1349</v>
      </c>
      <c r="G36" s="93">
        <v>82350.5</v>
      </c>
      <c r="H36" s="66"/>
    </row>
    <row r="37" spans="2:8" s="65" customFormat="1" ht="22.5">
      <c r="B37" s="69" t="s">
        <v>1389</v>
      </c>
      <c r="C37" s="70">
        <v>45805</v>
      </c>
      <c r="D37" s="72" t="s">
        <v>1449</v>
      </c>
      <c r="E37" s="74" t="s">
        <v>1483</v>
      </c>
      <c r="F37" s="68" t="s">
        <v>1349</v>
      </c>
      <c r="G37" s="93">
        <v>2773</v>
      </c>
      <c r="H37" s="66"/>
    </row>
    <row r="38" spans="2:8" s="65" customFormat="1" ht="22.5">
      <c r="B38" s="69" t="s">
        <v>1390</v>
      </c>
      <c r="C38" s="70">
        <v>45805</v>
      </c>
      <c r="D38" s="72" t="s">
        <v>1449</v>
      </c>
      <c r="E38" s="74" t="s">
        <v>1483</v>
      </c>
      <c r="F38" s="68" t="s">
        <v>1349</v>
      </c>
      <c r="G38" s="93">
        <v>1201.24</v>
      </c>
      <c r="H38" s="66"/>
    </row>
    <row r="39" spans="2:8" s="65" customFormat="1" ht="22.5">
      <c r="B39" s="69" t="s">
        <v>1391</v>
      </c>
      <c r="C39" s="70">
        <v>45814</v>
      </c>
      <c r="D39" s="72" t="s">
        <v>1449</v>
      </c>
      <c r="E39" s="74" t="s">
        <v>1483</v>
      </c>
      <c r="F39" s="68" t="s">
        <v>1349</v>
      </c>
      <c r="G39" s="93">
        <v>11651.3</v>
      </c>
      <c r="H39" s="66"/>
    </row>
    <row r="40" spans="2:8" s="65" customFormat="1" ht="22.5">
      <c r="B40" s="69" t="s">
        <v>1392</v>
      </c>
      <c r="C40" s="70">
        <v>45821</v>
      </c>
      <c r="D40" s="72" t="s">
        <v>1449</v>
      </c>
      <c r="E40" s="74" t="s">
        <v>1483</v>
      </c>
      <c r="F40" s="68" t="s">
        <v>1349</v>
      </c>
      <c r="G40" s="93">
        <v>5310</v>
      </c>
      <c r="H40" s="66"/>
    </row>
    <row r="41" spans="2:8" s="65" customFormat="1" ht="22.5">
      <c r="B41" s="69" t="s">
        <v>1393</v>
      </c>
      <c r="C41" s="70">
        <v>45821</v>
      </c>
      <c r="D41" s="72" t="s">
        <v>1449</v>
      </c>
      <c r="E41" s="74" t="s">
        <v>1483</v>
      </c>
      <c r="F41" s="68" t="s">
        <v>1349</v>
      </c>
      <c r="G41" s="93">
        <v>3026.7</v>
      </c>
      <c r="H41" s="66"/>
    </row>
    <row r="42" spans="2:8" s="65" customFormat="1" ht="22.5">
      <c r="B42" s="69" t="s">
        <v>1394</v>
      </c>
      <c r="C42" s="70">
        <v>45700</v>
      </c>
      <c r="D42" s="72" t="s">
        <v>1450</v>
      </c>
      <c r="E42" s="74" t="s">
        <v>1484</v>
      </c>
      <c r="F42" s="68" t="s">
        <v>1349</v>
      </c>
      <c r="G42" s="93">
        <v>3260</v>
      </c>
      <c r="H42" s="66"/>
    </row>
    <row r="43" spans="2:8" s="65" customFormat="1" ht="22.5">
      <c r="B43" s="69" t="s">
        <v>1395</v>
      </c>
      <c r="C43" s="70">
        <v>45729</v>
      </c>
      <c r="D43" s="72" t="s">
        <v>1450</v>
      </c>
      <c r="E43" s="74" t="s">
        <v>1484</v>
      </c>
      <c r="F43" s="68" t="s">
        <v>1349</v>
      </c>
      <c r="G43" s="93">
        <v>3260</v>
      </c>
      <c r="H43" s="66"/>
    </row>
    <row r="44" spans="2:8" s="65" customFormat="1" ht="22.5">
      <c r="B44" s="69" t="s">
        <v>1396</v>
      </c>
      <c r="C44" s="70">
        <v>45611</v>
      </c>
      <c r="D44" s="72" t="s">
        <v>1451</v>
      </c>
      <c r="E44" s="74" t="s">
        <v>1485</v>
      </c>
      <c r="F44" s="68" t="s">
        <v>1349</v>
      </c>
      <c r="G44" s="93">
        <v>232460</v>
      </c>
      <c r="H44" s="66"/>
    </row>
    <row r="45" spans="2:8" s="65" customFormat="1" ht="22.5">
      <c r="B45" s="69" t="s">
        <v>1397</v>
      </c>
      <c r="C45" s="70">
        <v>45611</v>
      </c>
      <c r="D45" s="72" t="s">
        <v>1451</v>
      </c>
      <c r="E45" s="74" t="s">
        <v>1485</v>
      </c>
      <c r="F45" s="68" t="s">
        <v>1349</v>
      </c>
      <c r="G45" s="93">
        <v>9381</v>
      </c>
      <c r="H45" s="66"/>
    </row>
    <row r="46" spans="2:8" s="65" customFormat="1" ht="22.5">
      <c r="B46" s="69" t="s">
        <v>92</v>
      </c>
      <c r="C46" s="70">
        <v>45672</v>
      </c>
      <c r="D46" s="72" t="s">
        <v>1452</v>
      </c>
      <c r="E46" s="74" t="s">
        <v>1475</v>
      </c>
      <c r="F46" s="68" t="s">
        <v>1349</v>
      </c>
      <c r="G46" s="93">
        <v>118100</v>
      </c>
      <c r="H46" s="66"/>
    </row>
    <row r="47" spans="2:8" s="65" customFormat="1" ht="22.5">
      <c r="B47" s="69" t="s">
        <v>1398</v>
      </c>
      <c r="C47" s="70">
        <v>45699</v>
      </c>
      <c r="D47" s="72" t="s">
        <v>1452</v>
      </c>
      <c r="E47" s="74" t="s">
        <v>1475</v>
      </c>
      <c r="F47" s="68" t="s">
        <v>1349</v>
      </c>
      <c r="G47" s="93">
        <v>120700</v>
      </c>
      <c r="H47" s="66"/>
    </row>
    <row r="48" spans="2:8" s="65" customFormat="1" ht="22.5">
      <c r="B48" s="69" t="s">
        <v>1399</v>
      </c>
      <c r="C48" s="70">
        <v>45817</v>
      </c>
      <c r="D48" s="72" t="s">
        <v>1453</v>
      </c>
      <c r="E48" s="74" t="s">
        <v>1470</v>
      </c>
      <c r="F48" s="68" t="s">
        <v>1349</v>
      </c>
      <c r="G48" s="93">
        <v>121832.64</v>
      </c>
      <c r="H48" s="66"/>
    </row>
    <row r="49" spans="2:8" s="65" customFormat="1" ht="22.5">
      <c r="B49" s="69" t="s">
        <v>1400</v>
      </c>
      <c r="C49" s="70">
        <v>45664</v>
      </c>
      <c r="D49" s="72" t="s">
        <v>1454</v>
      </c>
      <c r="E49" s="74" t="s">
        <v>1479</v>
      </c>
      <c r="F49" s="68" t="s">
        <v>1349</v>
      </c>
      <c r="G49" s="93">
        <v>75933</v>
      </c>
      <c r="H49" s="66"/>
    </row>
    <row r="50" spans="2:8" s="65" customFormat="1" ht="22.5">
      <c r="B50" s="69" t="s">
        <v>1401</v>
      </c>
      <c r="C50" s="70">
        <v>45757</v>
      </c>
      <c r="D50" s="72" t="s">
        <v>1455</v>
      </c>
      <c r="E50" s="74" t="s">
        <v>1470</v>
      </c>
      <c r="F50" s="68" t="s">
        <v>1349</v>
      </c>
      <c r="G50" s="93">
        <v>101268</v>
      </c>
      <c r="H50" s="66"/>
    </row>
    <row r="51" spans="2:8" s="65" customFormat="1" ht="22.5">
      <c r="B51" s="69" t="s">
        <v>1402</v>
      </c>
      <c r="C51" s="70">
        <v>45358</v>
      </c>
      <c r="D51" s="72" t="s">
        <v>1456</v>
      </c>
      <c r="E51" s="74" t="s">
        <v>1479</v>
      </c>
      <c r="F51" s="68" t="s">
        <v>1349</v>
      </c>
      <c r="G51" s="93">
        <v>17110</v>
      </c>
      <c r="H51" s="66"/>
    </row>
    <row r="52" spans="2:8" s="65" customFormat="1" ht="22.5">
      <c r="B52" s="69" t="s">
        <v>1403</v>
      </c>
      <c r="C52" s="70">
        <v>45398</v>
      </c>
      <c r="D52" s="72" t="s">
        <v>1456</v>
      </c>
      <c r="E52" s="74" t="s">
        <v>1479</v>
      </c>
      <c r="F52" s="68" t="s">
        <v>1349</v>
      </c>
      <c r="G52" s="93">
        <v>28886.400000000001</v>
      </c>
      <c r="H52" s="66"/>
    </row>
    <row r="53" spans="2:8" s="65" customFormat="1" ht="22.5">
      <c r="B53" s="69" t="s">
        <v>1404</v>
      </c>
      <c r="C53" s="70">
        <v>45421</v>
      </c>
      <c r="D53" s="72" t="s">
        <v>1456</v>
      </c>
      <c r="E53" s="74" t="s">
        <v>1479</v>
      </c>
      <c r="F53" s="68" t="s">
        <v>1349</v>
      </c>
      <c r="G53" s="93">
        <v>28886.400000000001</v>
      </c>
      <c r="H53" s="66"/>
    </row>
    <row r="54" spans="2:8" s="65" customFormat="1" ht="22.5">
      <c r="B54" s="69" t="s">
        <v>1405</v>
      </c>
      <c r="C54" s="70">
        <v>45761</v>
      </c>
      <c r="D54" s="72" t="s">
        <v>1457</v>
      </c>
      <c r="E54" s="74" t="s">
        <v>1485</v>
      </c>
      <c r="F54" s="68" t="s">
        <v>1349</v>
      </c>
      <c r="G54" s="93">
        <v>33842.400000000001</v>
      </c>
      <c r="H54" s="66"/>
    </row>
    <row r="55" spans="2:8" s="65" customFormat="1" ht="22.5">
      <c r="B55" s="69" t="s">
        <v>1406</v>
      </c>
      <c r="C55" s="70">
        <v>45798</v>
      </c>
      <c r="D55" s="72" t="s">
        <v>1458</v>
      </c>
      <c r="E55" s="74" t="s">
        <v>1479</v>
      </c>
      <c r="F55" s="68" t="s">
        <v>1349</v>
      </c>
      <c r="G55" s="93">
        <v>1750</v>
      </c>
      <c r="H55" s="66"/>
    </row>
    <row r="56" spans="2:8" s="65" customFormat="1" ht="22.5">
      <c r="B56" s="69" t="s">
        <v>1407</v>
      </c>
      <c r="C56" s="70">
        <v>45789</v>
      </c>
      <c r="D56" s="72" t="s">
        <v>1458</v>
      </c>
      <c r="E56" s="74" t="s">
        <v>1479</v>
      </c>
      <c r="F56" s="68" t="s">
        <v>1349</v>
      </c>
      <c r="G56" s="93">
        <v>14831.88</v>
      </c>
      <c r="H56" s="66"/>
    </row>
    <row r="57" spans="2:8" s="65" customFormat="1" ht="22.5">
      <c r="B57" s="69" t="s">
        <v>555</v>
      </c>
      <c r="C57" s="70">
        <v>45722</v>
      </c>
      <c r="D57" s="72" t="s">
        <v>1459</v>
      </c>
      <c r="E57" s="74" t="s">
        <v>1486</v>
      </c>
      <c r="F57" s="68" t="s">
        <v>1349</v>
      </c>
      <c r="G57" s="93">
        <v>21000</v>
      </c>
      <c r="H57" s="66"/>
    </row>
    <row r="58" spans="2:8" s="65" customFormat="1" ht="22.5">
      <c r="B58" s="69" t="s">
        <v>433</v>
      </c>
      <c r="C58" s="70">
        <v>45735</v>
      </c>
      <c r="D58" s="72" t="s">
        <v>1459</v>
      </c>
      <c r="E58" s="74" t="s">
        <v>1486</v>
      </c>
      <c r="F58" s="68" t="s">
        <v>1349</v>
      </c>
      <c r="G58" s="93">
        <v>194000</v>
      </c>
      <c r="H58" s="66"/>
    </row>
    <row r="59" spans="2:8" s="65" customFormat="1" ht="22.5">
      <c r="B59" s="69" t="s">
        <v>546</v>
      </c>
      <c r="C59" s="70">
        <v>45735</v>
      </c>
      <c r="D59" s="72" t="s">
        <v>1459</v>
      </c>
      <c r="E59" s="74" t="s">
        <v>1486</v>
      </c>
      <c r="F59" s="68" t="s">
        <v>1349</v>
      </c>
      <c r="G59" s="93">
        <v>48000</v>
      </c>
      <c r="H59" s="66"/>
    </row>
    <row r="60" spans="2:8" s="65" customFormat="1" ht="22.5">
      <c r="B60" s="69" t="s">
        <v>1408</v>
      </c>
      <c r="C60" s="70">
        <v>45730</v>
      </c>
      <c r="D60" s="72" t="s">
        <v>1460</v>
      </c>
      <c r="E60" s="74" t="s">
        <v>1487</v>
      </c>
      <c r="F60" s="68" t="s">
        <v>1349</v>
      </c>
      <c r="G60" s="93">
        <v>17936</v>
      </c>
      <c r="H60" s="66"/>
    </row>
    <row r="61" spans="2:8" s="65" customFormat="1" ht="22.5">
      <c r="B61" s="69" t="s">
        <v>1409</v>
      </c>
      <c r="C61" s="70">
        <v>45748</v>
      </c>
      <c r="D61" s="72" t="s">
        <v>1460</v>
      </c>
      <c r="E61" s="74" t="s">
        <v>1487</v>
      </c>
      <c r="F61" s="68" t="s">
        <v>1349</v>
      </c>
      <c r="G61" s="93">
        <v>7870.6</v>
      </c>
      <c r="H61" s="66"/>
    </row>
    <row r="62" spans="2:8" s="65" customFormat="1" ht="22.5">
      <c r="B62" s="69" t="s">
        <v>988</v>
      </c>
      <c r="C62" s="70">
        <v>45677</v>
      </c>
      <c r="D62" s="72" t="s">
        <v>1461</v>
      </c>
      <c r="E62" s="74" t="s">
        <v>1479</v>
      </c>
      <c r="F62" s="68" t="s">
        <v>1349</v>
      </c>
      <c r="G62" s="93">
        <v>23600</v>
      </c>
      <c r="H62" s="66"/>
    </row>
    <row r="63" spans="2:8" s="65" customFormat="1" ht="22.5">
      <c r="B63" s="69" t="s">
        <v>1410</v>
      </c>
      <c r="C63" s="70">
        <v>45758</v>
      </c>
      <c r="D63" s="72" t="s">
        <v>1461</v>
      </c>
      <c r="E63" s="74" t="s">
        <v>1479</v>
      </c>
      <c r="F63" s="68" t="s">
        <v>1349</v>
      </c>
      <c r="G63" s="93">
        <v>23600</v>
      </c>
      <c r="H63" s="66"/>
    </row>
    <row r="64" spans="2:8" s="65" customFormat="1" ht="22.5">
      <c r="B64" s="69" t="s">
        <v>1411</v>
      </c>
      <c r="C64" s="70">
        <v>45673</v>
      </c>
      <c r="D64" s="72" t="s">
        <v>1462</v>
      </c>
      <c r="E64" s="74" t="s">
        <v>1479</v>
      </c>
      <c r="F64" s="68" t="s">
        <v>1349</v>
      </c>
      <c r="G64" s="93">
        <v>66450</v>
      </c>
      <c r="H64" s="66"/>
    </row>
    <row r="65" spans="2:8" s="65" customFormat="1" ht="22.5">
      <c r="B65" s="69" t="s">
        <v>1412</v>
      </c>
      <c r="C65" s="70">
        <v>45706</v>
      </c>
      <c r="D65" s="72" t="s">
        <v>1462</v>
      </c>
      <c r="E65" s="74" t="s">
        <v>1479</v>
      </c>
      <c r="F65" s="68" t="s">
        <v>1349</v>
      </c>
      <c r="G65" s="93">
        <v>37100</v>
      </c>
      <c r="H65" s="66"/>
    </row>
    <row r="66" spans="2:8" s="65" customFormat="1" ht="22.5">
      <c r="B66" s="69" t="s">
        <v>89</v>
      </c>
      <c r="C66" s="70">
        <v>45736</v>
      </c>
      <c r="D66" s="72" t="s">
        <v>1462</v>
      </c>
      <c r="E66" s="74" t="s">
        <v>1479</v>
      </c>
      <c r="F66" s="68" t="s">
        <v>1349</v>
      </c>
      <c r="G66" s="93">
        <v>40320</v>
      </c>
      <c r="H66" s="66"/>
    </row>
    <row r="67" spans="2:8" s="65" customFormat="1" ht="22.5">
      <c r="B67" s="69" t="s">
        <v>1413</v>
      </c>
      <c r="C67" s="70">
        <v>45825</v>
      </c>
      <c r="D67" s="72" t="s">
        <v>1463</v>
      </c>
      <c r="E67" s="74" t="s">
        <v>1488</v>
      </c>
      <c r="F67" s="68" t="s">
        <v>1349</v>
      </c>
      <c r="G67" s="93">
        <v>39561.360000000001</v>
      </c>
      <c r="H67" s="66"/>
    </row>
    <row r="68" spans="2:8" s="65" customFormat="1" ht="22.5">
      <c r="B68" s="69" t="s">
        <v>1414</v>
      </c>
      <c r="C68" s="70">
        <v>45825</v>
      </c>
      <c r="D68" s="72" t="s">
        <v>1463</v>
      </c>
      <c r="E68" s="74" t="s">
        <v>1488</v>
      </c>
      <c r="F68" s="68" t="s">
        <v>1349</v>
      </c>
      <c r="G68" s="93">
        <v>30106.26</v>
      </c>
      <c r="H68" s="66"/>
    </row>
    <row r="69" spans="2:8" s="65" customFormat="1" ht="22.5">
      <c r="B69" s="69" t="s">
        <v>1415</v>
      </c>
      <c r="C69" s="70">
        <v>45820</v>
      </c>
      <c r="D69" s="72" t="s">
        <v>1463</v>
      </c>
      <c r="E69" s="74" t="s">
        <v>1488</v>
      </c>
      <c r="F69" s="68" t="s">
        <v>1349</v>
      </c>
      <c r="G69" s="93">
        <v>1245.42</v>
      </c>
      <c r="H69" s="66"/>
    </row>
    <row r="70" spans="2:8" s="65" customFormat="1" ht="22.5">
      <c r="B70" s="69" t="s">
        <v>1416</v>
      </c>
      <c r="C70" s="70">
        <v>45819</v>
      </c>
      <c r="D70" s="72" t="s">
        <v>1463</v>
      </c>
      <c r="E70" s="74" t="s">
        <v>1488</v>
      </c>
      <c r="F70" s="68" t="s">
        <v>1349</v>
      </c>
      <c r="G70" s="93">
        <v>20110.810000000001</v>
      </c>
      <c r="H70" s="66"/>
    </row>
    <row r="71" spans="2:8" s="65" customFormat="1" ht="22.5">
      <c r="B71" s="69" t="s">
        <v>1417</v>
      </c>
      <c r="C71" s="70">
        <v>45819</v>
      </c>
      <c r="D71" s="72" t="s">
        <v>1463</v>
      </c>
      <c r="E71" s="74" t="s">
        <v>1488</v>
      </c>
      <c r="F71" s="68" t="s">
        <v>1349</v>
      </c>
      <c r="G71" s="93">
        <v>7360.77</v>
      </c>
      <c r="H71" s="66"/>
    </row>
    <row r="72" spans="2:8" s="65" customFormat="1" ht="22.5">
      <c r="B72" s="69" t="s">
        <v>1418</v>
      </c>
      <c r="C72" s="70">
        <v>45820</v>
      </c>
      <c r="D72" s="72" t="s">
        <v>1463</v>
      </c>
      <c r="E72" s="74" t="s">
        <v>1488</v>
      </c>
      <c r="F72" s="68" t="s">
        <v>1349</v>
      </c>
      <c r="G72" s="93">
        <v>7600.06</v>
      </c>
      <c r="H72" s="66"/>
    </row>
    <row r="73" spans="2:8" s="65" customFormat="1" ht="22.5">
      <c r="B73" s="69" t="s">
        <v>1419</v>
      </c>
      <c r="C73" s="70">
        <v>45817</v>
      </c>
      <c r="D73" s="72" t="s">
        <v>1463</v>
      </c>
      <c r="E73" s="74" t="s">
        <v>1488</v>
      </c>
      <c r="F73" s="68" t="s">
        <v>1349</v>
      </c>
      <c r="G73" s="93">
        <v>18612.21</v>
      </c>
      <c r="H73" s="66"/>
    </row>
    <row r="74" spans="2:8" s="65" customFormat="1" ht="22.5">
      <c r="B74" s="69" t="s">
        <v>1420</v>
      </c>
      <c r="C74" s="70">
        <v>45817</v>
      </c>
      <c r="D74" s="72" t="s">
        <v>1463</v>
      </c>
      <c r="E74" s="74" t="s">
        <v>1488</v>
      </c>
      <c r="F74" s="68" t="s">
        <v>1349</v>
      </c>
      <c r="G74" s="93">
        <v>1637.9</v>
      </c>
      <c r="H74" s="66"/>
    </row>
    <row r="75" spans="2:8" s="65" customFormat="1" ht="22.5">
      <c r="B75" s="69" t="s">
        <v>1421</v>
      </c>
      <c r="C75" s="70">
        <v>45817</v>
      </c>
      <c r="D75" s="72" t="s">
        <v>1463</v>
      </c>
      <c r="E75" s="74" t="s">
        <v>1488</v>
      </c>
      <c r="F75" s="68" t="s">
        <v>1349</v>
      </c>
      <c r="G75" s="93">
        <v>610.83000000000004</v>
      </c>
      <c r="H75" s="66"/>
    </row>
    <row r="76" spans="2:8" s="65" customFormat="1" ht="22.5">
      <c r="B76" s="69" t="s">
        <v>1422</v>
      </c>
      <c r="C76" s="70">
        <v>45814</v>
      </c>
      <c r="D76" s="72" t="s">
        <v>1463</v>
      </c>
      <c r="E76" s="74" t="s">
        <v>1488</v>
      </c>
      <c r="F76" s="68" t="s">
        <v>1349</v>
      </c>
      <c r="G76" s="93">
        <v>1244.8499999999999</v>
      </c>
      <c r="H76" s="66"/>
    </row>
    <row r="77" spans="2:8" s="65" customFormat="1" ht="22.5">
      <c r="B77" s="69" t="s">
        <v>1423</v>
      </c>
      <c r="C77" s="70">
        <v>45813</v>
      </c>
      <c r="D77" s="72" t="s">
        <v>1463</v>
      </c>
      <c r="E77" s="74" t="s">
        <v>1488</v>
      </c>
      <c r="F77" s="68" t="s">
        <v>1349</v>
      </c>
      <c r="G77" s="93">
        <v>6828.64</v>
      </c>
      <c r="H77" s="66"/>
    </row>
    <row r="78" spans="2:8" s="65" customFormat="1" ht="22.5">
      <c r="B78" s="69" t="s">
        <v>1424</v>
      </c>
      <c r="C78" s="70">
        <v>45817</v>
      </c>
      <c r="D78" s="72" t="s">
        <v>1463</v>
      </c>
      <c r="E78" s="74" t="s">
        <v>1488</v>
      </c>
      <c r="F78" s="68" t="s">
        <v>1349</v>
      </c>
      <c r="G78" s="93">
        <v>3924.41</v>
      </c>
      <c r="H78" s="66"/>
    </row>
    <row r="79" spans="2:8" s="65" customFormat="1" ht="22.5">
      <c r="B79" s="69" t="s">
        <v>1425</v>
      </c>
      <c r="C79" s="70">
        <v>45684</v>
      </c>
      <c r="D79" s="72" t="s">
        <v>1464</v>
      </c>
      <c r="E79" s="74" t="s">
        <v>1489</v>
      </c>
      <c r="F79" s="68" t="s">
        <v>1349</v>
      </c>
      <c r="G79" s="93">
        <v>24228</v>
      </c>
      <c r="H79" s="66"/>
    </row>
    <row r="80" spans="2:8" s="65" customFormat="1" ht="22.5">
      <c r="B80" s="69" t="s">
        <v>1426</v>
      </c>
      <c r="C80" s="70">
        <v>45692</v>
      </c>
      <c r="D80" s="72" t="s">
        <v>1464</v>
      </c>
      <c r="E80" s="74" t="s">
        <v>1489</v>
      </c>
      <c r="F80" s="68" t="s">
        <v>1349</v>
      </c>
      <c r="G80" s="93">
        <v>12000</v>
      </c>
      <c r="H80" s="66"/>
    </row>
    <row r="81" spans="2:8" s="65" customFormat="1" ht="22.5">
      <c r="B81" s="69" t="s">
        <v>1427</v>
      </c>
      <c r="C81" s="70">
        <v>45707</v>
      </c>
      <c r="D81" s="72" t="s">
        <v>1464</v>
      </c>
      <c r="E81" s="74" t="s">
        <v>1489</v>
      </c>
      <c r="F81" s="68" t="s">
        <v>1349</v>
      </c>
      <c r="G81" s="93">
        <v>22500</v>
      </c>
      <c r="H81" s="66"/>
    </row>
    <row r="82" spans="2:8" s="65" customFormat="1" ht="22.5">
      <c r="B82" s="69" t="s">
        <v>1428</v>
      </c>
      <c r="C82" s="70">
        <v>45734</v>
      </c>
      <c r="D82" s="72" t="s">
        <v>1464</v>
      </c>
      <c r="E82" s="74" t="s">
        <v>1489</v>
      </c>
      <c r="F82" s="68" t="s">
        <v>1349</v>
      </c>
      <c r="G82" s="93">
        <v>202200</v>
      </c>
      <c r="H82" s="66"/>
    </row>
    <row r="83" spans="2:8" s="65" customFormat="1" ht="22.5">
      <c r="B83" s="69" t="s">
        <v>1429</v>
      </c>
      <c r="C83" s="70">
        <v>45544</v>
      </c>
      <c r="D83" s="72" t="s">
        <v>1465</v>
      </c>
      <c r="E83" s="74" t="s">
        <v>1470</v>
      </c>
      <c r="F83" s="68" t="s">
        <v>1349</v>
      </c>
      <c r="G83" s="93">
        <v>56343</v>
      </c>
      <c r="H83" s="66"/>
    </row>
    <row r="84" spans="2:8" s="65" customFormat="1" ht="22.5">
      <c r="B84" s="69" t="s">
        <v>1430</v>
      </c>
      <c r="C84" s="70">
        <v>46022</v>
      </c>
      <c r="D84" s="72" t="s">
        <v>1465</v>
      </c>
      <c r="E84" s="74" t="s">
        <v>1470</v>
      </c>
      <c r="F84" s="68" t="s">
        <v>1349</v>
      </c>
      <c r="G84" s="93">
        <v>226.31</v>
      </c>
      <c r="H84" s="66"/>
    </row>
    <row r="85" spans="2:8" s="65" customFormat="1" ht="22.5">
      <c r="B85" s="69" t="s">
        <v>1431</v>
      </c>
      <c r="C85" s="70">
        <v>46022</v>
      </c>
      <c r="D85" s="72" t="s">
        <v>1465</v>
      </c>
      <c r="E85" s="74" t="s">
        <v>1470</v>
      </c>
      <c r="F85" s="68" t="s">
        <v>1349</v>
      </c>
      <c r="G85" s="93">
        <v>39730.94</v>
      </c>
      <c r="H85" s="66"/>
    </row>
    <row r="86" spans="2:8" s="65" customFormat="1" ht="22.5">
      <c r="B86" s="69" t="s">
        <v>1432</v>
      </c>
      <c r="C86" s="70">
        <v>45632</v>
      </c>
      <c r="D86" s="72" t="s">
        <v>1466</v>
      </c>
      <c r="E86" s="74" t="s">
        <v>1490</v>
      </c>
      <c r="F86" s="68" t="s">
        <v>1349</v>
      </c>
      <c r="G86" s="93">
        <v>6500</v>
      </c>
      <c r="H86" s="66"/>
    </row>
    <row r="87" spans="2:8" s="65" customFormat="1" ht="22.5">
      <c r="B87" s="69" t="s">
        <v>1433</v>
      </c>
      <c r="C87" s="70">
        <v>45588</v>
      </c>
      <c r="D87" s="72" t="s">
        <v>1467</v>
      </c>
      <c r="E87" s="74" t="s">
        <v>1491</v>
      </c>
      <c r="F87" s="68" t="s">
        <v>1349</v>
      </c>
      <c r="G87" s="93">
        <v>23010</v>
      </c>
      <c r="H87" s="66"/>
    </row>
    <row r="88" spans="2:8" s="65" customFormat="1" ht="22.5">
      <c r="B88" s="69" t="s">
        <v>1434</v>
      </c>
      <c r="C88" s="70">
        <v>45700</v>
      </c>
      <c r="D88" s="72" t="s">
        <v>1468</v>
      </c>
      <c r="E88" s="74" t="s">
        <v>1470</v>
      </c>
      <c r="F88" s="68" t="s">
        <v>1349</v>
      </c>
      <c r="G88" s="93">
        <v>7870.6</v>
      </c>
      <c r="H88" s="66"/>
    </row>
    <row r="89" spans="2:8" s="65" customFormat="1" ht="22.5">
      <c r="B89" s="69" t="s">
        <v>1435</v>
      </c>
      <c r="C89" s="70">
        <v>45722</v>
      </c>
      <c r="D89" s="72" t="s">
        <v>1468</v>
      </c>
      <c r="E89" s="74" t="s">
        <v>1470</v>
      </c>
      <c r="F89" s="68" t="s">
        <v>1349</v>
      </c>
      <c r="G89" s="93">
        <v>19676.5</v>
      </c>
      <c r="H89" s="66"/>
    </row>
    <row r="90" spans="2:8" s="65" customFormat="1" ht="22.5">
      <c r="B90" s="69" t="s">
        <v>504</v>
      </c>
      <c r="C90" s="70">
        <v>45537</v>
      </c>
      <c r="D90" s="72" t="s">
        <v>1469</v>
      </c>
      <c r="E90" s="74" t="s">
        <v>1492</v>
      </c>
      <c r="F90" s="68" t="s">
        <v>1349</v>
      </c>
      <c r="G90" s="93">
        <v>124195.31</v>
      </c>
      <c r="H90" s="66"/>
    </row>
    <row r="91" spans="2:8" s="65" customFormat="1" ht="22.5">
      <c r="B91" s="69" t="s">
        <v>1493</v>
      </c>
      <c r="C91" s="71">
        <v>45694</v>
      </c>
      <c r="D91" s="72" t="s">
        <v>1540</v>
      </c>
      <c r="E91" s="73" t="s">
        <v>1358</v>
      </c>
      <c r="F91" s="68" t="s">
        <v>1349</v>
      </c>
      <c r="G91" s="85">
        <v>38457</v>
      </c>
      <c r="H91" s="66"/>
    </row>
    <row r="92" spans="2:8" s="65" customFormat="1" ht="22.5">
      <c r="B92" s="69" t="s">
        <v>1494</v>
      </c>
      <c r="C92" s="71">
        <v>45694</v>
      </c>
      <c r="D92" s="72" t="s">
        <v>1540</v>
      </c>
      <c r="E92" s="73" t="s">
        <v>1358</v>
      </c>
      <c r="F92" s="68" t="s">
        <v>1349</v>
      </c>
      <c r="G92" s="85">
        <v>160706.49</v>
      </c>
      <c r="H92" s="66"/>
    </row>
    <row r="93" spans="2:8" s="65" customFormat="1" ht="22.5">
      <c r="B93" s="69" t="s">
        <v>1495</v>
      </c>
      <c r="C93" s="71">
        <v>45708</v>
      </c>
      <c r="D93" s="72" t="s">
        <v>1540</v>
      </c>
      <c r="E93" s="73" t="s">
        <v>1358</v>
      </c>
      <c r="F93" s="68" t="s">
        <v>1349</v>
      </c>
      <c r="G93" s="85">
        <v>38457</v>
      </c>
      <c r="H93" s="66"/>
    </row>
    <row r="94" spans="2:8" s="65" customFormat="1" ht="22.5">
      <c r="B94" s="69" t="s">
        <v>1496</v>
      </c>
      <c r="C94" s="71">
        <v>45708</v>
      </c>
      <c r="D94" s="72" t="s">
        <v>1540</v>
      </c>
      <c r="E94" s="73" t="s">
        <v>1358</v>
      </c>
      <c r="F94" s="68" t="s">
        <v>1349</v>
      </c>
      <c r="G94" s="85">
        <v>158574.32999999999</v>
      </c>
      <c r="H94" s="66"/>
    </row>
    <row r="95" spans="2:8" s="65" customFormat="1" ht="22.5">
      <c r="B95" s="69" t="s">
        <v>1497</v>
      </c>
      <c r="C95" s="71">
        <v>45477</v>
      </c>
      <c r="D95" s="72" t="s">
        <v>1541</v>
      </c>
      <c r="E95" s="73" t="s">
        <v>1360</v>
      </c>
      <c r="F95" s="68" t="s">
        <v>1349</v>
      </c>
      <c r="G95" s="85">
        <v>20661.72</v>
      </c>
      <c r="H95" s="66"/>
    </row>
    <row r="96" spans="2:8" s="65" customFormat="1" ht="22.5">
      <c r="B96" s="69" t="s">
        <v>1498</v>
      </c>
      <c r="C96" s="71">
        <v>45478</v>
      </c>
      <c r="D96" s="72" t="s">
        <v>1541</v>
      </c>
      <c r="E96" s="73" t="s">
        <v>1360</v>
      </c>
      <c r="F96" s="68" t="s">
        <v>1349</v>
      </c>
      <c r="G96" s="86">
        <v>151409</v>
      </c>
      <c r="H96" s="66"/>
    </row>
    <row r="97" spans="2:8" s="65" customFormat="1" ht="22.5">
      <c r="B97" s="69" t="s">
        <v>1499</v>
      </c>
      <c r="C97" s="71">
        <v>45478</v>
      </c>
      <c r="D97" s="72" t="s">
        <v>1541</v>
      </c>
      <c r="E97" s="73" t="s">
        <v>1360</v>
      </c>
      <c r="F97" s="68" t="s">
        <v>1349</v>
      </c>
      <c r="G97" s="86">
        <v>204025.71</v>
      </c>
      <c r="H97" s="66"/>
    </row>
    <row r="98" spans="2:8" s="65" customFormat="1" ht="22.5">
      <c r="B98" s="69" t="s">
        <v>1500</v>
      </c>
      <c r="C98" s="71">
        <v>45492</v>
      </c>
      <c r="D98" s="72" t="s">
        <v>1541</v>
      </c>
      <c r="E98" s="73" t="s">
        <v>1360</v>
      </c>
      <c r="F98" s="68" t="s">
        <v>1349</v>
      </c>
      <c r="G98" s="85">
        <v>16438.28</v>
      </c>
      <c r="H98" s="66"/>
    </row>
    <row r="99" spans="2:8" s="65" customFormat="1" ht="22.5">
      <c r="B99" s="69" t="s">
        <v>1501</v>
      </c>
      <c r="C99" s="71">
        <v>45517</v>
      </c>
      <c r="D99" s="72" t="s">
        <v>1541</v>
      </c>
      <c r="E99" s="73" t="s">
        <v>1360</v>
      </c>
      <c r="F99" s="68" t="s">
        <v>1349</v>
      </c>
      <c r="G99" s="86">
        <v>88541.91</v>
      </c>
      <c r="H99" s="66"/>
    </row>
    <row r="100" spans="2:8" s="65" customFormat="1" ht="22.5">
      <c r="B100" s="69" t="s">
        <v>1502</v>
      </c>
      <c r="C100" s="71">
        <v>45518</v>
      </c>
      <c r="D100" s="72" t="s">
        <v>1541</v>
      </c>
      <c r="E100" s="73" t="s">
        <v>1360</v>
      </c>
      <c r="F100" s="68" t="s">
        <v>1349</v>
      </c>
      <c r="G100" s="86">
        <v>25519.84</v>
      </c>
      <c r="H100" s="66"/>
    </row>
    <row r="101" spans="2:8" s="65" customFormat="1" ht="22.5">
      <c r="B101" s="69" t="s">
        <v>1503</v>
      </c>
      <c r="C101" s="70">
        <v>45586</v>
      </c>
      <c r="D101" s="83" t="s">
        <v>1542</v>
      </c>
      <c r="E101" s="73" t="s">
        <v>1357</v>
      </c>
      <c r="F101" s="68" t="s">
        <v>1349</v>
      </c>
      <c r="G101" s="87">
        <v>129204</v>
      </c>
      <c r="H101" s="66"/>
    </row>
    <row r="102" spans="2:8" s="65" customFormat="1" ht="22.5">
      <c r="B102" s="69" t="s">
        <v>1504</v>
      </c>
      <c r="C102" s="70">
        <v>45611</v>
      </c>
      <c r="D102" s="83" t="s">
        <v>1542</v>
      </c>
      <c r="E102" s="73" t="s">
        <v>1357</v>
      </c>
      <c r="F102" s="68" t="s">
        <v>1349</v>
      </c>
      <c r="G102" s="87">
        <v>171000</v>
      </c>
      <c r="H102" s="66"/>
    </row>
    <row r="103" spans="2:8" s="65" customFormat="1" ht="22.5">
      <c r="B103" s="69" t="s">
        <v>1505</v>
      </c>
      <c r="C103" s="70">
        <v>45611</v>
      </c>
      <c r="D103" s="83" t="s">
        <v>1542</v>
      </c>
      <c r="E103" s="73" t="s">
        <v>1357</v>
      </c>
      <c r="F103" s="68" t="s">
        <v>1349</v>
      </c>
      <c r="G103" s="87">
        <v>196579</v>
      </c>
      <c r="H103" s="66"/>
    </row>
    <row r="104" spans="2:8" s="65" customFormat="1" ht="22.5">
      <c r="B104" s="69" t="s">
        <v>1506</v>
      </c>
      <c r="C104" s="70">
        <v>45484</v>
      </c>
      <c r="D104" s="83" t="s">
        <v>1543</v>
      </c>
      <c r="E104" s="73" t="s">
        <v>1359</v>
      </c>
      <c r="F104" s="68" t="s">
        <v>1349</v>
      </c>
      <c r="G104" s="87">
        <v>27220</v>
      </c>
      <c r="H104" s="66"/>
    </row>
    <row r="105" spans="2:8" s="65" customFormat="1" ht="22.5">
      <c r="B105" s="69" t="s">
        <v>1507</v>
      </c>
      <c r="C105" s="70">
        <v>45484</v>
      </c>
      <c r="D105" s="83" t="s">
        <v>1543</v>
      </c>
      <c r="E105" s="73" t="s">
        <v>1357</v>
      </c>
      <c r="F105" s="68" t="s">
        <v>1349</v>
      </c>
      <c r="G105" s="87">
        <v>112817</v>
      </c>
      <c r="H105" s="66"/>
    </row>
    <row r="106" spans="2:8" s="65" customFormat="1" ht="22.5">
      <c r="B106" s="69" t="s">
        <v>1508</v>
      </c>
      <c r="C106" s="70">
        <v>45512</v>
      </c>
      <c r="D106" s="83" t="s">
        <v>1543</v>
      </c>
      <c r="E106" s="73" t="s">
        <v>1357</v>
      </c>
      <c r="F106" s="68" t="s">
        <v>1349</v>
      </c>
      <c r="G106" s="87">
        <v>387272</v>
      </c>
      <c r="H106" s="66"/>
    </row>
    <row r="107" spans="2:8" s="65" customFormat="1" ht="22.5">
      <c r="B107" s="69" t="s">
        <v>1509</v>
      </c>
      <c r="C107" s="70">
        <v>45637</v>
      </c>
      <c r="D107" s="83" t="s">
        <v>1543</v>
      </c>
      <c r="E107" s="73" t="s">
        <v>1357</v>
      </c>
      <c r="F107" s="68" t="s">
        <v>1349</v>
      </c>
      <c r="G107" s="87">
        <v>4410</v>
      </c>
      <c r="H107" s="66"/>
    </row>
    <row r="108" spans="2:8" s="65" customFormat="1" ht="22.5">
      <c r="B108" s="69" t="s">
        <v>1510</v>
      </c>
      <c r="C108" s="82">
        <v>45793</v>
      </c>
      <c r="D108" s="84" t="s">
        <v>1544</v>
      </c>
      <c r="E108" s="73" t="s">
        <v>1556</v>
      </c>
      <c r="F108" s="68" t="s">
        <v>1349</v>
      </c>
      <c r="G108" s="87">
        <v>131948.15</v>
      </c>
      <c r="H108" s="66"/>
    </row>
    <row r="109" spans="2:8" s="65" customFormat="1" ht="22.5">
      <c r="B109" s="69" t="s">
        <v>1511</v>
      </c>
      <c r="C109" s="82">
        <v>45804</v>
      </c>
      <c r="D109" s="84" t="s">
        <v>1544</v>
      </c>
      <c r="E109" s="73" t="s">
        <v>1556</v>
      </c>
      <c r="F109" s="68" t="s">
        <v>1349</v>
      </c>
      <c r="G109" s="87">
        <v>20712.89</v>
      </c>
      <c r="H109" s="66"/>
    </row>
    <row r="110" spans="2:8" s="65" customFormat="1" ht="22.5">
      <c r="B110" s="69" t="s">
        <v>257</v>
      </c>
      <c r="C110" s="82">
        <v>45588</v>
      </c>
      <c r="D110" s="84" t="s">
        <v>1545</v>
      </c>
      <c r="E110" s="73" t="s">
        <v>1485</v>
      </c>
      <c r="F110" s="68" t="s">
        <v>1349</v>
      </c>
      <c r="G110" s="87">
        <v>11210</v>
      </c>
      <c r="H110" s="66"/>
    </row>
    <row r="111" spans="2:8" s="65" customFormat="1" ht="22.5">
      <c r="B111" s="69" t="s">
        <v>1361</v>
      </c>
      <c r="C111" s="82">
        <v>45614</v>
      </c>
      <c r="D111" s="84" t="s">
        <v>1545</v>
      </c>
      <c r="E111" s="73" t="s">
        <v>1485</v>
      </c>
      <c r="F111" s="68" t="s">
        <v>1349</v>
      </c>
      <c r="G111" s="87">
        <v>129859</v>
      </c>
      <c r="H111" s="66"/>
    </row>
    <row r="112" spans="2:8" s="65" customFormat="1" ht="22.5">
      <c r="B112" s="69" t="s">
        <v>511</v>
      </c>
      <c r="C112" s="82">
        <v>45635</v>
      </c>
      <c r="D112" s="84" t="s">
        <v>1545</v>
      </c>
      <c r="E112" s="73" t="s">
        <v>1485</v>
      </c>
      <c r="F112" s="68" t="s">
        <v>1349</v>
      </c>
      <c r="G112" s="87">
        <v>113341.36</v>
      </c>
      <c r="H112" s="66"/>
    </row>
    <row r="113" spans="2:8" s="65" customFormat="1" ht="22.5">
      <c r="B113" s="69" t="s">
        <v>1282</v>
      </c>
      <c r="C113" s="82">
        <v>45635</v>
      </c>
      <c r="D113" s="84" t="s">
        <v>1545</v>
      </c>
      <c r="E113" s="73" t="s">
        <v>1485</v>
      </c>
      <c r="F113" s="68" t="s">
        <v>1349</v>
      </c>
      <c r="G113" s="87">
        <v>231557.3</v>
      </c>
      <c r="H113" s="66"/>
    </row>
    <row r="114" spans="2:8" s="65" customFormat="1" ht="22.5">
      <c r="B114" s="69" t="s">
        <v>1512</v>
      </c>
      <c r="C114" s="82">
        <v>45623</v>
      </c>
      <c r="D114" s="84" t="s">
        <v>1356</v>
      </c>
      <c r="E114" s="73" t="s">
        <v>1358</v>
      </c>
      <c r="F114" s="68" t="s">
        <v>1349</v>
      </c>
      <c r="G114" s="87">
        <v>158480</v>
      </c>
      <c r="H114" s="66"/>
    </row>
    <row r="115" spans="2:8" s="65" customFormat="1" ht="22.5">
      <c r="B115" s="69" t="s">
        <v>103</v>
      </c>
      <c r="C115" s="82">
        <v>45639</v>
      </c>
      <c r="D115" s="84" t="s">
        <v>1356</v>
      </c>
      <c r="E115" s="73" t="s">
        <v>1358</v>
      </c>
      <c r="F115" s="68" t="s">
        <v>1349</v>
      </c>
      <c r="G115" s="87">
        <v>131030</v>
      </c>
      <c r="H115" s="66"/>
    </row>
    <row r="116" spans="2:8" s="65" customFormat="1" ht="22.5">
      <c r="B116" s="69" t="s">
        <v>1513</v>
      </c>
      <c r="C116" s="70">
        <v>45643</v>
      </c>
      <c r="D116" s="84" t="s">
        <v>1356</v>
      </c>
      <c r="E116" s="73" t="s">
        <v>1358</v>
      </c>
      <c r="F116" s="68" t="s">
        <v>1349</v>
      </c>
      <c r="G116" s="89">
        <v>50660</v>
      </c>
      <c r="H116" s="66"/>
    </row>
    <row r="117" spans="2:8" s="65" customFormat="1" ht="22.5">
      <c r="B117" s="69" t="s">
        <v>1514</v>
      </c>
      <c r="C117" s="82">
        <v>45682</v>
      </c>
      <c r="D117" s="84" t="s">
        <v>1546</v>
      </c>
      <c r="E117" s="73" t="s">
        <v>1360</v>
      </c>
      <c r="F117" s="68" t="s">
        <v>1349</v>
      </c>
      <c r="G117" s="89">
        <v>1258759.29</v>
      </c>
      <c r="H117" s="66"/>
    </row>
    <row r="118" spans="2:8" s="65" customFormat="1" ht="22.5">
      <c r="B118" s="69" t="s">
        <v>1515</v>
      </c>
      <c r="C118" s="70">
        <v>45688</v>
      </c>
      <c r="D118" s="84" t="s">
        <v>1546</v>
      </c>
      <c r="E118" s="73" t="s">
        <v>1360</v>
      </c>
      <c r="F118" s="68" t="s">
        <v>1349</v>
      </c>
      <c r="G118" s="90">
        <v>11876.76</v>
      </c>
      <c r="H118" s="66"/>
    </row>
    <row r="119" spans="2:8" s="65" customFormat="1" ht="22.5">
      <c r="B119" s="69" t="s">
        <v>1516</v>
      </c>
      <c r="C119" s="70">
        <v>45707</v>
      </c>
      <c r="D119" s="84" t="s">
        <v>1546</v>
      </c>
      <c r="E119" s="73" t="s">
        <v>1360</v>
      </c>
      <c r="F119" s="68" t="s">
        <v>1349</v>
      </c>
      <c r="G119" s="87">
        <v>30806.3</v>
      </c>
      <c r="H119" s="66"/>
    </row>
    <row r="120" spans="2:8" s="65" customFormat="1" ht="22.5">
      <c r="B120" s="69" t="s">
        <v>1517</v>
      </c>
      <c r="C120" s="70">
        <v>45707</v>
      </c>
      <c r="D120" s="84" t="s">
        <v>1546</v>
      </c>
      <c r="E120" s="73" t="s">
        <v>1360</v>
      </c>
      <c r="F120" s="68" t="s">
        <v>1349</v>
      </c>
      <c r="G120" s="87">
        <v>1070244.6299999999</v>
      </c>
      <c r="H120" s="66"/>
    </row>
    <row r="121" spans="2:8" s="65" customFormat="1" ht="22.5">
      <c r="B121" s="69" t="s">
        <v>1518</v>
      </c>
      <c r="C121" s="70">
        <v>45495</v>
      </c>
      <c r="D121" s="84" t="s">
        <v>1547</v>
      </c>
      <c r="E121" s="73" t="s">
        <v>1359</v>
      </c>
      <c r="F121" s="68" t="s">
        <v>1349</v>
      </c>
      <c r="G121" s="87">
        <v>3000</v>
      </c>
      <c r="H121" s="66"/>
    </row>
    <row r="122" spans="2:8" s="65" customFormat="1" ht="22.5">
      <c r="B122" s="88" t="s">
        <v>1519</v>
      </c>
      <c r="C122" s="70">
        <v>45519</v>
      </c>
      <c r="D122" s="84" t="s">
        <v>1547</v>
      </c>
      <c r="E122" s="73" t="s">
        <v>1359</v>
      </c>
      <c r="F122" s="68" t="s">
        <v>1349</v>
      </c>
      <c r="G122" s="87">
        <v>36340.769999999997</v>
      </c>
      <c r="H122" s="66"/>
    </row>
    <row r="123" spans="2:8" s="65" customFormat="1" ht="22.5">
      <c r="B123" s="88" t="s">
        <v>1520</v>
      </c>
      <c r="C123" s="70">
        <v>45546</v>
      </c>
      <c r="D123" s="84" t="s">
        <v>1547</v>
      </c>
      <c r="E123" s="73" t="s">
        <v>1359</v>
      </c>
      <c r="F123" s="68" t="s">
        <v>1349</v>
      </c>
      <c r="G123" s="87">
        <v>52879.76</v>
      </c>
      <c r="H123" s="66"/>
    </row>
    <row r="124" spans="2:8" s="65" customFormat="1" ht="22.5">
      <c r="B124" s="88" t="s">
        <v>1521</v>
      </c>
      <c r="C124" s="70">
        <v>45577</v>
      </c>
      <c r="D124" s="84" t="s">
        <v>1547</v>
      </c>
      <c r="E124" s="73" t="s">
        <v>1359</v>
      </c>
      <c r="F124" s="68" t="s">
        <v>1349</v>
      </c>
      <c r="G124" s="87">
        <v>89172</v>
      </c>
      <c r="H124" s="66"/>
    </row>
    <row r="125" spans="2:8" s="65" customFormat="1" ht="22.5">
      <c r="B125" s="88" t="s">
        <v>1522</v>
      </c>
      <c r="C125" s="70">
        <v>45693</v>
      </c>
      <c r="D125" s="72" t="s">
        <v>1548</v>
      </c>
      <c r="E125" s="73" t="s">
        <v>1359</v>
      </c>
      <c r="F125" s="68" t="s">
        <v>1349</v>
      </c>
      <c r="G125" s="87">
        <v>67498.36</v>
      </c>
      <c r="H125" s="66"/>
    </row>
    <row r="126" spans="2:8" s="65" customFormat="1" ht="22.5">
      <c r="B126" s="88" t="s">
        <v>1523</v>
      </c>
      <c r="C126" s="70">
        <v>45707</v>
      </c>
      <c r="D126" s="72" t="s">
        <v>1548</v>
      </c>
      <c r="E126" s="73" t="s">
        <v>1359</v>
      </c>
      <c r="F126" s="68" t="s">
        <v>1349</v>
      </c>
      <c r="G126" s="87">
        <v>207090</v>
      </c>
      <c r="H126" s="66"/>
    </row>
    <row r="127" spans="2:8" s="65" customFormat="1" ht="22.5">
      <c r="B127" s="88" t="s">
        <v>1524</v>
      </c>
      <c r="C127" s="70">
        <v>45484</v>
      </c>
      <c r="D127" s="72" t="s">
        <v>1549</v>
      </c>
      <c r="E127" s="73" t="s">
        <v>1357</v>
      </c>
      <c r="F127" s="68" t="s">
        <v>1349</v>
      </c>
      <c r="G127" s="87">
        <v>29160</v>
      </c>
      <c r="H127" s="66"/>
    </row>
    <row r="128" spans="2:8" s="65" customFormat="1" ht="22.5">
      <c r="B128" s="88" t="s">
        <v>47</v>
      </c>
      <c r="C128" s="70">
        <v>45512</v>
      </c>
      <c r="D128" s="72" t="s">
        <v>1549</v>
      </c>
      <c r="E128" s="73" t="s">
        <v>1357</v>
      </c>
      <c r="F128" s="68" t="s">
        <v>1349</v>
      </c>
      <c r="G128" s="87">
        <v>64800</v>
      </c>
      <c r="H128" s="66"/>
    </row>
    <row r="129" spans="2:8" s="65" customFormat="1" ht="22.5">
      <c r="B129" s="88" t="s">
        <v>1525</v>
      </c>
      <c r="C129" s="70">
        <v>45422</v>
      </c>
      <c r="D129" s="72" t="s">
        <v>1550</v>
      </c>
      <c r="E129" s="73" t="s">
        <v>1358</v>
      </c>
      <c r="F129" s="68" t="s">
        <v>1349</v>
      </c>
      <c r="G129" s="87">
        <v>218394.29</v>
      </c>
      <c r="H129" s="66"/>
    </row>
    <row r="130" spans="2:8" s="65" customFormat="1" ht="22.5">
      <c r="B130" s="69" t="s">
        <v>489</v>
      </c>
      <c r="C130" s="70">
        <v>45448</v>
      </c>
      <c r="D130" s="72" t="s">
        <v>1550</v>
      </c>
      <c r="E130" s="73" t="s">
        <v>1358</v>
      </c>
      <c r="F130" s="68" t="s">
        <v>1349</v>
      </c>
      <c r="G130" s="87">
        <v>226997.82</v>
      </c>
      <c r="H130" s="66"/>
    </row>
    <row r="131" spans="2:8" s="65" customFormat="1" ht="22.5">
      <c r="B131" s="69" t="s">
        <v>1526</v>
      </c>
      <c r="C131" s="70">
        <v>45484</v>
      </c>
      <c r="D131" s="72" t="s">
        <v>1551</v>
      </c>
      <c r="E131" s="73" t="s">
        <v>1357</v>
      </c>
      <c r="F131" s="68" t="s">
        <v>1349</v>
      </c>
      <c r="G131" s="87">
        <v>50000</v>
      </c>
      <c r="H131" s="66"/>
    </row>
    <row r="132" spans="2:8" s="65" customFormat="1" ht="22.5">
      <c r="B132" s="69" t="s">
        <v>1527</v>
      </c>
      <c r="C132" s="70">
        <v>45511</v>
      </c>
      <c r="D132" s="72" t="s">
        <v>1551</v>
      </c>
      <c r="E132" s="73" t="s">
        <v>1357</v>
      </c>
      <c r="F132" s="68" t="s">
        <v>1349</v>
      </c>
      <c r="G132" s="87">
        <v>50000</v>
      </c>
      <c r="H132" s="66"/>
    </row>
    <row r="133" spans="2:8" s="65" customFormat="1" ht="22.5">
      <c r="B133" s="69" t="s">
        <v>86</v>
      </c>
      <c r="C133" s="70">
        <v>45546</v>
      </c>
      <c r="D133" s="72" t="s">
        <v>1551</v>
      </c>
      <c r="E133" s="73" t="s">
        <v>1357</v>
      </c>
      <c r="F133" s="68" t="s">
        <v>1349</v>
      </c>
      <c r="G133" s="87">
        <v>50000</v>
      </c>
      <c r="H133" s="66"/>
    </row>
    <row r="134" spans="2:8" s="65" customFormat="1" ht="22.5">
      <c r="B134" s="69" t="s">
        <v>1528</v>
      </c>
      <c r="C134" s="70">
        <v>45614</v>
      </c>
      <c r="D134" s="72" t="s">
        <v>1552</v>
      </c>
      <c r="E134" s="73" t="s">
        <v>1357</v>
      </c>
      <c r="F134" s="68" t="s">
        <v>1349</v>
      </c>
      <c r="G134" s="87">
        <v>198000</v>
      </c>
      <c r="H134" s="66"/>
    </row>
    <row r="135" spans="2:8" s="65" customFormat="1" ht="22.5">
      <c r="B135" s="69" t="s">
        <v>1529</v>
      </c>
      <c r="C135" s="70">
        <v>45614</v>
      </c>
      <c r="D135" s="72" t="s">
        <v>1552</v>
      </c>
      <c r="E135" s="73" t="s">
        <v>1357</v>
      </c>
      <c r="F135" s="68" t="s">
        <v>1349</v>
      </c>
      <c r="G135" s="87">
        <v>150000</v>
      </c>
      <c r="H135" s="66"/>
    </row>
    <row r="136" spans="2:8" s="65" customFormat="1" ht="22.5">
      <c r="B136" s="69" t="s">
        <v>1530</v>
      </c>
      <c r="C136" s="70">
        <v>45614</v>
      </c>
      <c r="D136" s="72" t="s">
        <v>1552</v>
      </c>
      <c r="E136" s="73" t="s">
        <v>1357</v>
      </c>
      <c r="F136" s="68" t="s">
        <v>1349</v>
      </c>
      <c r="G136" s="87">
        <v>225000</v>
      </c>
      <c r="H136" s="66"/>
    </row>
    <row r="137" spans="2:8" s="65" customFormat="1" ht="22.5">
      <c r="B137" s="69" t="s">
        <v>1531</v>
      </c>
      <c r="C137" s="70">
        <v>45702</v>
      </c>
      <c r="D137" s="72" t="s">
        <v>1553</v>
      </c>
      <c r="E137" s="73" t="s">
        <v>1358</v>
      </c>
      <c r="F137" s="68" t="s">
        <v>1349</v>
      </c>
      <c r="G137" s="87">
        <v>127630.81</v>
      </c>
      <c r="H137" s="66"/>
    </row>
    <row r="138" spans="2:8" s="65" customFormat="1" ht="22.5">
      <c r="B138" s="69" t="s">
        <v>1532</v>
      </c>
      <c r="C138" s="70">
        <v>45722</v>
      </c>
      <c r="D138" s="72" t="s">
        <v>1553</v>
      </c>
      <c r="E138" s="73" t="s">
        <v>1358</v>
      </c>
      <c r="F138" s="68" t="s">
        <v>1349</v>
      </c>
      <c r="G138" s="87">
        <v>207507.23</v>
      </c>
      <c r="H138" s="66"/>
    </row>
    <row r="139" spans="2:8" s="65" customFormat="1" ht="22.5">
      <c r="B139" s="69" t="s">
        <v>1533</v>
      </c>
      <c r="C139" s="70">
        <v>45583</v>
      </c>
      <c r="D139" s="72" t="s">
        <v>1554</v>
      </c>
      <c r="E139" s="73" t="s">
        <v>1357</v>
      </c>
      <c r="F139" s="68" t="s">
        <v>1349</v>
      </c>
      <c r="G139" s="87">
        <v>16860</v>
      </c>
      <c r="H139" s="66"/>
    </row>
    <row r="140" spans="2:8" s="65" customFormat="1" ht="22.5">
      <c r="B140" s="69" t="s">
        <v>1534</v>
      </c>
      <c r="C140" s="70" t="s">
        <v>1539</v>
      </c>
      <c r="D140" s="72" t="s">
        <v>1554</v>
      </c>
      <c r="E140" s="73" t="s">
        <v>1357</v>
      </c>
      <c r="F140" s="68" t="s">
        <v>1349</v>
      </c>
      <c r="G140" s="87">
        <v>55981.8</v>
      </c>
      <c r="H140" s="66"/>
    </row>
    <row r="141" spans="2:8" s="65" customFormat="1" ht="22.5">
      <c r="B141" s="69" t="s">
        <v>1535</v>
      </c>
      <c r="C141" s="70">
        <v>45586</v>
      </c>
      <c r="D141" s="72" t="s">
        <v>1554</v>
      </c>
      <c r="E141" s="73" t="s">
        <v>1359</v>
      </c>
      <c r="F141" s="68" t="s">
        <v>1349</v>
      </c>
      <c r="G141" s="87">
        <v>10778.12</v>
      </c>
      <c r="H141" s="66"/>
    </row>
    <row r="142" spans="2:8" s="65" customFormat="1" ht="22.5">
      <c r="B142" s="69" t="s">
        <v>1536</v>
      </c>
      <c r="C142" s="70">
        <v>45611</v>
      </c>
      <c r="D142" s="72" t="s">
        <v>1554</v>
      </c>
      <c r="E142" s="73" t="s">
        <v>1359</v>
      </c>
      <c r="F142" s="68" t="s">
        <v>1349</v>
      </c>
      <c r="G142" s="87">
        <v>16726.5</v>
      </c>
      <c r="H142" s="66"/>
    </row>
    <row r="143" spans="2:8" s="65" customFormat="1" ht="22.5">
      <c r="B143" s="69" t="s">
        <v>1537</v>
      </c>
      <c r="C143" s="70">
        <v>45637</v>
      </c>
      <c r="D143" s="72" t="s">
        <v>1554</v>
      </c>
      <c r="E143" s="73" t="s">
        <v>1359</v>
      </c>
      <c r="F143" s="68" t="s">
        <v>1349</v>
      </c>
      <c r="G143" s="87">
        <v>12660.45</v>
      </c>
      <c r="H143" s="66"/>
    </row>
    <row r="144" spans="2:8" s="65" customFormat="1" ht="22.5">
      <c r="B144" s="69" t="s">
        <v>1538</v>
      </c>
      <c r="C144" s="70">
        <v>45791</v>
      </c>
      <c r="D144" s="72" t="s">
        <v>1555</v>
      </c>
      <c r="E144" s="73" t="s">
        <v>1358</v>
      </c>
      <c r="F144" s="68" t="s">
        <v>1349</v>
      </c>
      <c r="G144" s="96">
        <v>25920.15</v>
      </c>
      <c r="H144" s="66"/>
    </row>
    <row r="145" spans="2:8" ht="45.75" customHeight="1">
      <c r="B145" s="99" t="s">
        <v>1348</v>
      </c>
      <c r="C145" s="99"/>
      <c r="D145" s="99"/>
      <c r="E145" s="99"/>
      <c r="F145" s="99"/>
      <c r="G145" s="67">
        <f>SUM(G9:G144)</f>
        <v>12658661.069999997</v>
      </c>
    </row>
    <row r="146" spans="2:8" ht="45.75" customHeight="1">
      <c r="B146" s="75" t="s">
        <v>1350</v>
      </c>
      <c r="C146" s="75"/>
      <c r="D146" s="76" t="s">
        <v>1354</v>
      </c>
      <c r="E146" s="77" t="s">
        <v>1352</v>
      </c>
      <c r="F146" s="81"/>
      <c r="G146" s="52"/>
      <c r="H146" s="45"/>
    </row>
    <row r="147" spans="2:8" ht="18.75">
      <c r="B147" s="78" t="s">
        <v>1351</v>
      </c>
      <c r="C147" s="78"/>
      <c r="D147" s="79" t="s">
        <v>1355</v>
      </c>
      <c r="E147" s="80" t="s">
        <v>1353</v>
      </c>
      <c r="F147" s="81"/>
      <c r="G147" s="52"/>
      <c r="H147" s="45"/>
    </row>
    <row r="148" spans="2:8">
      <c r="B148" s="56"/>
      <c r="C148" s="63"/>
      <c r="D148" s="63"/>
      <c r="E148" s="58"/>
      <c r="F148" s="56"/>
      <c r="G148" s="52"/>
      <c r="H148" s="45"/>
    </row>
    <row r="149" spans="2:8">
      <c r="B149" s="56"/>
      <c r="C149" s="57"/>
      <c r="D149" s="57"/>
      <c r="E149" s="58"/>
      <c r="F149" s="56"/>
      <c r="G149" s="59"/>
      <c r="H149" s="45"/>
    </row>
  </sheetData>
  <mergeCells count="5">
    <mergeCell ref="B145:F145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48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7" t="s">
        <v>151</v>
      </c>
      <c r="B2" s="97"/>
      <c r="C2" s="97"/>
      <c r="D2" s="97"/>
      <c r="E2" s="97"/>
    </row>
    <row r="3" spans="1:8" ht="15" customHeight="1">
      <c r="A3" s="97"/>
      <c r="B3" s="97"/>
      <c r="C3" s="97"/>
      <c r="D3" s="97"/>
      <c r="E3" s="97"/>
    </row>
    <row r="4" spans="1:8" ht="15" customHeight="1">
      <c r="A4" s="97"/>
      <c r="B4" s="97"/>
      <c r="C4" s="97"/>
      <c r="D4" s="97"/>
      <c r="E4" s="97"/>
    </row>
    <row r="5" spans="1:8" ht="14.25" customHeight="1">
      <c r="A5" s="97"/>
      <c r="B5" s="97"/>
      <c r="C5" s="97"/>
      <c r="D5" s="97"/>
      <c r="E5" s="97"/>
      <c r="F5" s="38"/>
    </row>
    <row r="6" spans="1:8" ht="41.25" customHeight="1">
      <c r="A6" s="98" t="s">
        <v>1061</v>
      </c>
      <c r="B6" s="98"/>
      <c r="C6" s="98"/>
      <c r="D6" s="98"/>
      <c r="E6" s="9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cd2266d-8312-43fa-965d-1a133bd90d0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2025-08-12T13:12:51Z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